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0" windowWidth="51200" windowHeight="27320" activeTab="8"/>
  </bookViews>
  <sheets>
    <sheet name="1°A" sheetId="3" r:id="rId1"/>
    <sheet name="2°A" sheetId="1" r:id="rId2"/>
    <sheet name="3°A" sheetId="2" r:id="rId3"/>
    <sheet name="1°B" sheetId="6" r:id="rId4"/>
    <sheet name="2°B" sheetId="4" r:id="rId5"/>
    <sheet name="3°B" sheetId="5" r:id="rId6"/>
    <sheet name="1°C" sheetId="9" r:id="rId7"/>
    <sheet name="2°C" sheetId="7" r:id="rId8"/>
    <sheet name="3°C" sheetId="8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6" i="9" l="1"/>
  <c r="T27" i="9"/>
  <c r="T28" i="9"/>
  <c r="T29" i="9"/>
  <c r="T30" i="9"/>
  <c r="T31" i="9"/>
  <c r="T32" i="9"/>
  <c r="S26" i="9"/>
  <c r="S27" i="9"/>
  <c r="S28" i="9"/>
  <c r="S29" i="9"/>
  <c r="S30" i="9"/>
  <c r="S31" i="9"/>
  <c r="S32" i="9"/>
  <c r="L26" i="9"/>
  <c r="O26" i="9"/>
  <c r="R26" i="9"/>
  <c r="L27" i="9"/>
  <c r="O27" i="9"/>
  <c r="R27" i="9"/>
  <c r="L28" i="9"/>
  <c r="O28" i="9"/>
  <c r="R28" i="9"/>
  <c r="L29" i="9"/>
  <c r="O29" i="9"/>
  <c r="R29" i="9"/>
  <c r="L30" i="9"/>
  <c r="O30" i="9"/>
  <c r="R30" i="9"/>
  <c r="L31" i="9"/>
  <c r="O31" i="9"/>
  <c r="R31" i="9"/>
  <c r="L32" i="9"/>
  <c r="O32" i="9"/>
  <c r="R32" i="9"/>
  <c r="T26" i="7"/>
  <c r="T27" i="7"/>
  <c r="S26" i="7"/>
  <c r="S27" i="7"/>
  <c r="L26" i="7"/>
  <c r="O26" i="7"/>
  <c r="R26" i="7"/>
  <c r="L27" i="7"/>
  <c r="O27" i="7"/>
  <c r="R27" i="7"/>
  <c r="T24" i="6"/>
  <c r="T25" i="6"/>
  <c r="T26" i="6"/>
  <c r="T27" i="6"/>
  <c r="T28" i="6"/>
  <c r="S24" i="6"/>
  <c r="S25" i="6"/>
  <c r="S26" i="6"/>
  <c r="S27" i="6"/>
  <c r="S28" i="6"/>
  <c r="L24" i="6"/>
  <c r="O24" i="6"/>
  <c r="R24" i="6"/>
  <c r="L25" i="6"/>
  <c r="O25" i="6"/>
  <c r="R25" i="6"/>
  <c r="L26" i="6"/>
  <c r="O26" i="6"/>
  <c r="R26" i="6"/>
  <c r="L27" i="6"/>
  <c r="O27" i="6"/>
  <c r="R27" i="6"/>
  <c r="L28" i="6"/>
  <c r="O28" i="6"/>
  <c r="R28" i="6"/>
  <c r="T28" i="3"/>
  <c r="T29" i="3"/>
  <c r="T30" i="3"/>
  <c r="T31" i="3"/>
  <c r="S28" i="3"/>
  <c r="S29" i="3"/>
  <c r="S30" i="3"/>
  <c r="S31" i="3"/>
  <c r="L28" i="3"/>
  <c r="O28" i="3"/>
  <c r="R28" i="3"/>
  <c r="L29" i="3"/>
  <c r="O29" i="3"/>
  <c r="R29" i="3"/>
  <c r="L30" i="3"/>
  <c r="O30" i="3"/>
  <c r="R30" i="3"/>
  <c r="L31" i="3"/>
  <c r="O31" i="3"/>
  <c r="R31" i="3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7" i="9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7" i="8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7" i="7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7" i="6"/>
  <c r="T26" i="5"/>
  <c r="T27" i="5"/>
  <c r="T28" i="5"/>
  <c r="T29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7" i="5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7" i="4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7" i="3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7" i="2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L6" i="1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6" i="9"/>
  <c r="S7" i="9"/>
  <c r="S22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6" i="8"/>
  <c r="S7" i="8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6" i="7"/>
  <c r="S7" i="7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6" i="6"/>
  <c r="S7" i="6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6" i="5"/>
  <c r="S7" i="5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6" i="4"/>
  <c r="S7" i="4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6" i="3"/>
  <c r="S7" i="3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6" i="1"/>
  <c r="S7" i="1"/>
  <c r="S7" i="2"/>
  <c r="L8" i="9"/>
  <c r="O8" i="9"/>
  <c r="R8" i="9"/>
  <c r="L9" i="9"/>
  <c r="O9" i="9"/>
  <c r="R9" i="9"/>
  <c r="L10" i="9"/>
  <c r="O10" i="9"/>
  <c r="R10" i="9"/>
  <c r="L11" i="9"/>
  <c r="O11" i="9"/>
  <c r="R11" i="9"/>
  <c r="L12" i="9"/>
  <c r="O12" i="9"/>
  <c r="R12" i="9"/>
  <c r="L13" i="9"/>
  <c r="O13" i="9"/>
  <c r="R13" i="9"/>
  <c r="L14" i="9"/>
  <c r="O14" i="9"/>
  <c r="R14" i="9"/>
  <c r="L15" i="9"/>
  <c r="O15" i="9"/>
  <c r="R15" i="9"/>
  <c r="L16" i="9"/>
  <c r="O16" i="9"/>
  <c r="R16" i="9"/>
  <c r="L17" i="9"/>
  <c r="O17" i="9"/>
  <c r="R17" i="9"/>
  <c r="L18" i="9"/>
  <c r="O18" i="9"/>
  <c r="R18" i="9"/>
  <c r="L19" i="9"/>
  <c r="O19" i="9"/>
  <c r="R19" i="9"/>
  <c r="L20" i="9"/>
  <c r="O20" i="9"/>
  <c r="R20" i="9"/>
  <c r="L21" i="9"/>
  <c r="O21" i="9"/>
  <c r="R21" i="9"/>
  <c r="L22" i="9"/>
  <c r="O22" i="9"/>
  <c r="R22" i="9"/>
  <c r="L23" i="9"/>
  <c r="O23" i="9"/>
  <c r="R23" i="9"/>
  <c r="L24" i="9"/>
  <c r="O24" i="9"/>
  <c r="R24" i="9"/>
  <c r="L25" i="9"/>
  <c r="O25" i="9"/>
  <c r="R25" i="9"/>
  <c r="L6" i="9"/>
  <c r="O6" i="9"/>
  <c r="R6" i="9"/>
  <c r="L7" i="9"/>
  <c r="O7" i="9"/>
  <c r="R7" i="9"/>
  <c r="L8" i="8"/>
  <c r="O8" i="8"/>
  <c r="R8" i="8"/>
  <c r="L9" i="8"/>
  <c r="O9" i="8"/>
  <c r="R9" i="8"/>
  <c r="L10" i="8"/>
  <c r="O10" i="8"/>
  <c r="R10" i="8"/>
  <c r="L11" i="8"/>
  <c r="O11" i="8"/>
  <c r="R11" i="8"/>
  <c r="L12" i="8"/>
  <c r="O12" i="8"/>
  <c r="R12" i="8"/>
  <c r="L13" i="8"/>
  <c r="O13" i="8"/>
  <c r="R13" i="8"/>
  <c r="L14" i="8"/>
  <c r="O14" i="8"/>
  <c r="R14" i="8"/>
  <c r="L15" i="8"/>
  <c r="O15" i="8"/>
  <c r="R15" i="8"/>
  <c r="L16" i="8"/>
  <c r="O16" i="8"/>
  <c r="R16" i="8"/>
  <c r="L17" i="8"/>
  <c r="O17" i="8"/>
  <c r="R17" i="8"/>
  <c r="L18" i="8"/>
  <c r="O18" i="8"/>
  <c r="R18" i="8"/>
  <c r="L19" i="8"/>
  <c r="O19" i="8"/>
  <c r="R19" i="8"/>
  <c r="L20" i="8"/>
  <c r="O20" i="8"/>
  <c r="R20" i="8"/>
  <c r="L21" i="8"/>
  <c r="O21" i="8"/>
  <c r="R21" i="8"/>
  <c r="L22" i="8"/>
  <c r="O22" i="8"/>
  <c r="R22" i="8"/>
  <c r="L6" i="8"/>
  <c r="O6" i="8"/>
  <c r="R6" i="8"/>
  <c r="L7" i="8"/>
  <c r="O7" i="8"/>
  <c r="R7" i="8"/>
  <c r="L8" i="7"/>
  <c r="O8" i="7"/>
  <c r="R8" i="7"/>
  <c r="L9" i="7"/>
  <c r="O9" i="7"/>
  <c r="R9" i="7"/>
  <c r="L10" i="7"/>
  <c r="O10" i="7"/>
  <c r="R10" i="7"/>
  <c r="L11" i="7"/>
  <c r="O11" i="7"/>
  <c r="R11" i="7"/>
  <c r="L12" i="7"/>
  <c r="O12" i="7"/>
  <c r="R12" i="7"/>
  <c r="L13" i="7"/>
  <c r="O13" i="7"/>
  <c r="R13" i="7"/>
  <c r="L14" i="7"/>
  <c r="O14" i="7"/>
  <c r="R14" i="7"/>
  <c r="L15" i="7"/>
  <c r="O15" i="7"/>
  <c r="R15" i="7"/>
  <c r="L16" i="7"/>
  <c r="O16" i="7"/>
  <c r="R16" i="7"/>
  <c r="L17" i="7"/>
  <c r="O17" i="7"/>
  <c r="R17" i="7"/>
  <c r="L18" i="7"/>
  <c r="O18" i="7"/>
  <c r="R18" i="7"/>
  <c r="L19" i="7"/>
  <c r="O19" i="7"/>
  <c r="R19" i="7"/>
  <c r="L20" i="7"/>
  <c r="O20" i="7"/>
  <c r="R20" i="7"/>
  <c r="L21" i="7"/>
  <c r="O21" i="7"/>
  <c r="R21" i="7"/>
  <c r="L22" i="7"/>
  <c r="O22" i="7"/>
  <c r="R22" i="7"/>
  <c r="L23" i="7"/>
  <c r="O23" i="7"/>
  <c r="R23" i="7"/>
  <c r="L24" i="7"/>
  <c r="O24" i="7"/>
  <c r="R24" i="7"/>
  <c r="L25" i="7"/>
  <c r="O25" i="7"/>
  <c r="R25" i="7"/>
  <c r="L6" i="7"/>
  <c r="O6" i="7"/>
  <c r="R6" i="7"/>
  <c r="L7" i="7"/>
  <c r="O7" i="7"/>
  <c r="R7" i="7"/>
  <c r="L8" i="6"/>
  <c r="O8" i="6"/>
  <c r="R8" i="6"/>
  <c r="L9" i="6"/>
  <c r="O9" i="6"/>
  <c r="R9" i="6"/>
  <c r="L10" i="6"/>
  <c r="O10" i="6"/>
  <c r="R10" i="6"/>
  <c r="L11" i="6"/>
  <c r="O11" i="6"/>
  <c r="R11" i="6"/>
  <c r="L12" i="6"/>
  <c r="O12" i="6"/>
  <c r="R12" i="6"/>
  <c r="L13" i="6"/>
  <c r="O13" i="6"/>
  <c r="R13" i="6"/>
  <c r="L14" i="6"/>
  <c r="O14" i="6"/>
  <c r="R14" i="6"/>
  <c r="L15" i="6"/>
  <c r="O15" i="6"/>
  <c r="R15" i="6"/>
  <c r="L16" i="6"/>
  <c r="O16" i="6"/>
  <c r="R16" i="6"/>
  <c r="L17" i="6"/>
  <c r="O17" i="6"/>
  <c r="R17" i="6"/>
  <c r="L18" i="6"/>
  <c r="O18" i="6"/>
  <c r="R18" i="6"/>
  <c r="L19" i="6"/>
  <c r="O19" i="6"/>
  <c r="R19" i="6"/>
  <c r="L20" i="6"/>
  <c r="O20" i="6"/>
  <c r="R20" i="6"/>
  <c r="L21" i="6"/>
  <c r="O21" i="6"/>
  <c r="R21" i="6"/>
  <c r="L22" i="6"/>
  <c r="O22" i="6"/>
  <c r="R22" i="6"/>
  <c r="L23" i="6"/>
  <c r="O23" i="6"/>
  <c r="R23" i="6"/>
  <c r="L6" i="6"/>
  <c r="O6" i="6"/>
  <c r="R6" i="6"/>
  <c r="L7" i="6"/>
  <c r="O7" i="6"/>
  <c r="R7" i="6"/>
  <c r="L8" i="5"/>
  <c r="O8" i="5"/>
  <c r="R8" i="5"/>
  <c r="L9" i="5"/>
  <c r="O9" i="5"/>
  <c r="R9" i="5"/>
  <c r="L10" i="5"/>
  <c r="O10" i="5"/>
  <c r="R10" i="5"/>
  <c r="L11" i="5"/>
  <c r="O11" i="5"/>
  <c r="R11" i="5"/>
  <c r="L12" i="5"/>
  <c r="O12" i="5"/>
  <c r="R12" i="5"/>
  <c r="L13" i="5"/>
  <c r="O13" i="5"/>
  <c r="R13" i="5"/>
  <c r="L14" i="5"/>
  <c r="O14" i="5"/>
  <c r="R14" i="5"/>
  <c r="L15" i="5"/>
  <c r="O15" i="5"/>
  <c r="R15" i="5"/>
  <c r="L16" i="5"/>
  <c r="O16" i="5"/>
  <c r="R16" i="5"/>
  <c r="L17" i="5"/>
  <c r="O17" i="5"/>
  <c r="R17" i="5"/>
  <c r="L18" i="5"/>
  <c r="O18" i="5"/>
  <c r="R18" i="5"/>
  <c r="L19" i="5"/>
  <c r="O19" i="5"/>
  <c r="R19" i="5"/>
  <c r="L20" i="5"/>
  <c r="O20" i="5"/>
  <c r="R20" i="5"/>
  <c r="L21" i="5"/>
  <c r="O21" i="5"/>
  <c r="R21" i="5"/>
  <c r="L22" i="5"/>
  <c r="O22" i="5"/>
  <c r="R22" i="5"/>
  <c r="L23" i="5"/>
  <c r="O23" i="5"/>
  <c r="R23" i="5"/>
  <c r="L24" i="5"/>
  <c r="O24" i="5"/>
  <c r="R24" i="5"/>
  <c r="L25" i="5"/>
  <c r="O25" i="5"/>
  <c r="R25" i="5"/>
  <c r="L26" i="5"/>
  <c r="O26" i="5"/>
  <c r="R26" i="5"/>
  <c r="L27" i="5"/>
  <c r="O27" i="5"/>
  <c r="R27" i="5"/>
  <c r="L28" i="5"/>
  <c r="O28" i="5"/>
  <c r="R28" i="5"/>
  <c r="L29" i="5"/>
  <c r="O29" i="5"/>
  <c r="R29" i="5"/>
  <c r="L6" i="5"/>
  <c r="O6" i="5"/>
  <c r="R6" i="5"/>
  <c r="L7" i="5"/>
  <c r="O7" i="5"/>
  <c r="R7" i="5"/>
  <c r="L8" i="4"/>
  <c r="O8" i="4"/>
  <c r="R8" i="4"/>
  <c r="L9" i="4"/>
  <c r="O9" i="4"/>
  <c r="R9" i="4"/>
  <c r="L10" i="4"/>
  <c r="O10" i="4"/>
  <c r="R10" i="4"/>
  <c r="L11" i="4"/>
  <c r="O11" i="4"/>
  <c r="R11" i="4"/>
  <c r="L12" i="4"/>
  <c r="O12" i="4"/>
  <c r="R12" i="4"/>
  <c r="L13" i="4"/>
  <c r="O13" i="4"/>
  <c r="R13" i="4"/>
  <c r="L14" i="4"/>
  <c r="O14" i="4"/>
  <c r="R14" i="4"/>
  <c r="L15" i="4"/>
  <c r="O15" i="4"/>
  <c r="R15" i="4"/>
  <c r="L16" i="4"/>
  <c r="O16" i="4"/>
  <c r="R16" i="4"/>
  <c r="L17" i="4"/>
  <c r="O17" i="4"/>
  <c r="R17" i="4"/>
  <c r="L18" i="4"/>
  <c r="O18" i="4"/>
  <c r="R18" i="4"/>
  <c r="L19" i="4"/>
  <c r="O19" i="4"/>
  <c r="R19" i="4"/>
  <c r="L20" i="4"/>
  <c r="O20" i="4"/>
  <c r="R20" i="4"/>
  <c r="L21" i="4"/>
  <c r="O21" i="4"/>
  <c r="R21" i="4"/>
  <c r="L22" i="4"/>
  <c r="O22" i="4"/>
  <c r="R22" i="4"/>
  <c r="L23" i="4"/>
  <c r="O23" i="4"/>
  <c r="R23" i="4"/>
  <c r="L24" i="4"/>
  <c r="O24" i="4"/>
  <c r="R24" i="4"/>
  <c r="L25" i="4"/>
  <c r="O25" i="4"/>
  <c r="R25" i="4"/>
  <c r="L26" i="4"/>
  <c r="R26" i="4"/>
  <c r="L6" i="4"/>
  <c r="O6" i="4"/>
  <c r="R6" i="4"/>
  <c r="L7" i="4"/>
  <c r="O7" i="4"/>
  <c r="R7" i="4"/>
  <c r="L8" i="3"/>
  <c r="O8" i="3"/>
  <c r="R8" i="3"/>
  <c r="L9" i="3"/>
  <c r="O9" i="3"/>
  <c r="R9" i="3"/>
  <c r="L10" i="3"/>
  <c r="O10" i="3"/>
  <c r="R10" i="3"/>
  <c r="L11" i="3"/>
  <c r="O11" i="3"/>
  <c r="R11" i="3"/>
  <c r="L12" i="3"/>
  <c r="O12" i="3"/>
  <c r="R12" i="3"/>
  <c r="L13" i="3"/>
  <c r="O13" i="3"/>
  <c r="R13" i="3"/>
  <c r="L14" i="3"/>
  <c r="O14" i="3"/>
  <c r="R14" i="3"/>
  <c r="L15" i="3"/>
  <c r="O15" i="3"/>
  <c r="R15" i="3"/>
  <c r="L16" i="3"/>
  <c r="O16" i="3"/>
  <c r="R16" i="3"/>
  <c r="L17" i="3"/>
  <c r="O17" i="3"/>
  <c r="R17" i="3"/>
  <c r="L18" i="3"/>
  <c r="O18" i="3"/>
  <c r="R18" i="3"/>
  <c r="L19" i="3"/>
  <c r="O19" i="3"/>
  <c r="R19" i="3"/>
  <c r="L20" i="3"/>
  <c r="O20" i="3"/>
  <c r="R20" i="3"/>
  <c r="L21" i="3"/>
  <c r="O21" i="3"/>
  <c r="R21" i="3"/>
  <c r="L22" i="3"/>
  <c r="O22" i="3"/>
  <c r="R22" i="3"/>
  <c r="L23" i="3"/>
  <c r="O23" i="3"/>
  <c r="R23" i="3"/>
  <c r="L24" i="3"/>
  <c r="O24" i="3"/>
  <c r="R24" i="3"/>
  <c r="L25" i="3"/>
  <c r="O25" i="3"/>
  <c r="R25" i="3"/>
  <c r="L26" i="3"/>
  <c r="O26" i="3"/>
  <c r="R26" i="3"/>
  <c r="L27" i="3"/>
  <c r="O27" i="3"/>
  <c r="R27" i="3"/>
  <c r="L6" i="3"/>
  <c r="O6" i="3"/>
  <c r="R6" i="3"/>
  <c r="L7" i="3"/>
  <c r="O7" i="3"/>
  <c r="R7" i="3"/>
  <c r="L8" i="1"/>
  <c r="O8" i="1"/>
  <c r="R8" i="1"/>
  <c r="L9" i="1"/>
  <c r="O9" i="1"/>
  <c r="R9" i="1"/>
  <c r="L10" i="1"/>
  <c r="O10" i="1"/>
  <c r="R10" i="1"/>
  <c r="L11" i="1"/>
  <c r="O11" i="1"/>
  <c r="R11" i="1"/>
  <c r="L12" i="1"/>
  <c r="O12" i="1"/>
  <c r="R12" i="1"/>
  <c r="L13" i="1"/>
  <c r="O13" i="1"/>
  <c r="R13" i="1"/>
  <c r="L14" i="1"/>
  <c r="O14" i="1"/>
  <c r="R14" i="1"/>
  <c r="L15" i="1"/>
  <c r="O15" i="1"/>
  <c r="R15" i="1"/>
  <c r="L16" i="1"/>
  <c r="O16" i="1"/>
  <c r="R16" i="1"/>
  <c r="L17" i="1"/>
  <c r="O17" i="1"/>
  <c r="R17" i="1"/>
  <c r="L18" i="1"/>
  <c r="O18" i="1"/>
  <c r="R18" i="1"/>
  <c r="L19" i="1"/>
  <c r="O19" i="1"/>
  <c r="R19" i="1"/>
  <c r="L20" i="1"/>
  <c r="O20" i="1"/>
  <c r="R20" i="1"/>
  <c r="L21" i="1"/>
  <c r="O21" i="1"/>
  <c r="R21" i="1"/>
  <c r="L22" i="1"/>
  <c r="O22" i="1"/>
  <c r="R22" i="1"/>
  <c r="L23" i="1"/>
  <c r="O23" i="1"/>
  <c r="R23" i="1"/>
  <c r="L24" i="1"/>
  <c r="O24" i="1"/>
  <c r="R24" i="1"/>
  <c r="L25" i="1"/>
  <c r="O25" i="1"/>
  <c r="R25" i="1"/>
  <c r="L26" i="1"/>
  <c r="O26" i="1"/>
  <c r="R26" i="1"/>
  <c r="O6" i="1"/>
  <c r="R6" i="1"/>
  <c r="L7" i="1"/>
  <c r="O7" i="1"/>
  <c r="R7" i="1"/>
  <c r="L7" i="2"/>
  <c r="O7" i="2"/>
  <c r="R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L8" i="2"/>
  <c r="R8" i="2"/>
  <c r="L9" i="2"/>
  <c r="R9" i="2"/>
  <c r="L10" i="2"/>
  <c r="R10" i="2"/>
  <c r="L11" i="2"/>
  <c r="R11" i="2"/>
  <c r="L12" i="2"/>
  <c r="R12" i="2"/>
  <c r="L13" i="2"/>
  <c r="R13" i="2"/>
  <c r="L14" i="2"/>
  <c r="R14" i="2"/>
  <c r="L15" i="2"/>
  <c r="R15" i="2"/>
  <c r="L16" i="2"/>
  <c r="R16" i="2"/>
  <c r="L17" i="2"/>
  <c r="R17" i="2"/>
  <c r="L18" i="2"/>
  <c r="R18" i="2"/>
  <c r="L19" i="2"/>
  <c r="R19" i="2"/>
  <c r="L20" i="2"/>
  <c r="R20" i="2"/>
  <c r="L21" i="2"/>
  <c r="R21" i="2"/>
  <c r="L22" i="2"/>
  <c r="R22" i="2"/>
  <c r="L23" i="2"/>
  <c r="R23" i="2"/>
  <c r="L24" i="2"/>
  <c r="R24" i="2"/>
  <c r="L25" i="2"/>
  <c r="R25" i="2"/>
  <c r="L26" i="2"/>
  <c r="R26" i="2"/>
  <c r="L27" i="2"/>
  <c r="R27" i="2"/>
  <c r="L28" i="2"/>
  <c r="R28" i="2"/>
  <c r="L6" i="2"/>
  <c r="O6" i="2"/>
  <c r="R6" i="2"/>
  <c r="T6" i="9"/>
  <c r="T6" i="8"/>
  <c r="T6" i="7"/>
  <c r="T6" i="6"/>
  <c r="T6" i="5"/>
  <c r="T6" i="4"/>
  <c r="T6" i="3"/>
  <c r="T6" i="2"/>
  <c r="T6" i="1"/>
</calcChain>
</file>

<file path=xl/sharedStrings.xml><?xml version="1.0" encoding="utf-8"?>
<sst xmlns="http://schemas.openxmlformats.org/spreadsheetml/2006/main" count="531" uniqueCount="249">
  <si>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</si>
  <si>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</si>
  <si>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</si>
  <si>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</si>
  <si>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</si>
  <si>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</si>
  <si>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</si>
  <si>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</si>
  <si>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Media 1° Quadrimestre</t>
  </si>
  <si>
    <t>Media 2° Quadrimestre</t>
  </si>
  <si>
    <t>Comp. 1° Quadrimestre</t>
  </si>
  <si>
    <t>Comp. 2° Quadrimestre</t>
  </si>
  <si>
    <t>Fascia</t>
  </si>
  <si>
    <t>Assenze 1° Quadrimestre</t>
  </si>
  <si>
    <t>Assenze 2° Quadrimestre</t>
  </si>
  <si>
    <t>Alunno/a</t>
  </si>
  <si>
    <t>Media Anno</t>
  </si>
  <si>
    <t>Assenze Anno</t>
  </si>
  <si>
    <t>Comp. Anno</t>
  </si>
  <si>
    <t>CLASSE 2^ A</t>
  </si>
  <si>
    <t>CLASSE 3^ A</t>
  </si>
  <si>
    <t>CLASSE 1^ B</t>
  </si>
  <si>
    <t>CLASSE 1^ C</t>
  </si>
  <si>
    <t>CLASSE 3^ B</t>
  </si>
  <si>
    <t>CLASSE 2^ B</t>
  </si>
  <si>
    <t>CLASSE 2^ C</t>
  </si>
  <si>
    <t>CLASSE 3^ C</t>
  </si>
  <si>
    <t>Aiello Carla</t>
  </si>
  <si>
    <t>c</t>
  </si>
  <si>
    <t>Aiello Luigi</t>
  </si>
  <si>
    <t>Anastasio Raffaele Benedetto</t>
  </si>
  <si>
    <t>a</t>
  </si>
  <si>
    <t>Astarita Maria Jada</t>
  </si>
  <si>
    <t>b</t>
  </si>
  <si>
    <t>Caccaviello Claudio</t>
  </si>
  <si>
    <t>Castellano Martina</t>
  </si>
  <si>
    <t>De Angelis Rossana</t>
  </si>
  <si>
    <t>Ercolano Paolo</t>
  </si>
  <si>
    <t>c+</t>
  </si>
  <si>
    <t>Gargiulo Cristina</t>
  </si>
  <si>
    <t>Iaccarino Carmen</t>
  </si>
  <si>
    <t>La Scala Luigi</t>
  </si>
  <si>
    <t>Lavagna GianLuca</t>
  </si>
  <si>
    <t>Lavagna Davide</t>
  </si>
  <si>
    <t>Malvone Rita</t>
  </si>
  <si>
    <t>EH</t>
  </si>
  <si>
    <t>Moretto Stefania</t>
  </si>
  <si>
    <t>Papa Ettore Cornelio</t>
  </si>
  <si>
    <t>Rapicano Salvatore Pio</t>
  </si>
  <si>
    <t>d</t>
  </si>
  <si>
    <t>Russo Angelo</t>
  </si>
  <si>
    <t>Scarpati Anna</t>
  </si>
  <si>
    <t>Tronfo Manuel</t>
  </si>
  <si>
    <t>Vistocco Giuseppe</t>
  </si>
  <si>
    <t>Aiello Francesco</t>
  </si>
  <si>
    <t>Aiello Ciro Giovanni</t>
  </si>
  <si>
    <t>Aversa Gennaro</t>
  </si>
  <si>
    <t>Cacace Alessandro</t>
  </si>
  <si>
    <t>b-c</t>
  </si>
  <si>
    <t>Castellano Bruno</t>
  </si>
  <si>
    <t>Castellano Salvatore</t>
  </si>
  <si>
    <t>D'Esposito Andrea</t>
  </si>
  <si>
    <t>D'Esposito Giuseppe</t>
  </si>
  <si>
    <t>De Concilio Liliana</t>
  </si>
  <si>
    <t>De Gennaro Alberico</t>
  </si>
  <si>
    <t>Di Somma Noemi</t>
  </si>
  <si>
    <t>Landi Antonella</t>
  </si>
  <si>
    <t>Mastellone Francesco</t>
  </si>
  <si>
    <t>Montesano Martina</t>
  </si>
  <si>
    <t>Papa Federica</t>
  </si>
  <si>
    <t>Ruggiero Antonino</t>
  </si>
  <si>
    <t>Russo Concetta</t>
  </si>
  <si>
    <t>Russo Maria Giovanna</t>
  </si>
  <si>
    <t>Russo Rosario</t>
  </si>
  <si>
    <t>Savarese Cristina</t>
  </si>
  <si>
    <t>Scarpati Sara</t>
  </si>
  <si>
    <t>Scuotto Maria Teresa</t>
  </si>
  <si>
    <t>Soldatini Simone</t>
  </si>
  <si>
    <t>b-a</t>
  </si>
  <si>
    <t>a-b</t>
  </si>
  <si>
    <t>Aiello Giuseppe</t>
  </si>
  <si>
    <t>Aiello Salvatore</t>
  </si>
  <si>
    <t>Aversa Francesca</t>
  </si>
  <si>
    <t>Aversa Ilaria</t>
  </si>
  <si>
    <t>Buonocore Agostino</t>
  </si>
  <si>
    <t>Cafiero Chiara</t>
  </si>
  <si>
    <t>Castellano Angela</t>
  </si>
  <si>
    <t>Castellano Giovanni</t>
  </si>
  <si>
    <t>Castellano Sara</t>
  </si>
  <si>
    <t>Castellano Vincenzo</t>
  </si>
  <si>
    <t>Criscuolo Simone</t>
  </si>
  <si>
    <t>Di Somma Maria Laura</t>
  </si>
  <si>
    <t>Donno Federica</t>
  </si>
  <si>
    <t>Esposito Michele</t>
  </si>
  <si>
    <t>Esposito Danilo</t>
  </si>
  <si>
    <t>Fiodo Riccardo</t>
  </si>
  <si>
    <t>Iaccarino Viviana</t>
  </si>
  <si>
    <t>Imperato Lorenzo</t>
  </si>
  <si>
    <t>Malvone Francesco</t>
  </si>
  <si>
    <t>Montuori Valeria</t>
  </si>
  <si>
    <t>Scala Luigia</t>
  </si>
  <si>
    <t>Amato Huang Wei</t>
  </si>
  <si>
    <t>Anastasio Rachele</t>
  </si>
  <si>
    <t>Borriello Florinda</t>
  </si>
  <si>
    <t>Cacace Federico</t>
  </si>
  <si>
    <t>Cafiero Enrico</t>
  </si>
  <si>
    <t>Castellano Fortunatina</t>
  </si>
  <si>
    <t>Coppola Brian</t>
  </si>
  <si>
    <t>Errico AnnaMaria</t>
  </si>
  <si>
    <t>Esposito Cristian</t>
  </si>
  <si>
    <t>Gargiulo Amalia</t>
  </si>
  <si>
    <t>b+</t>
  </si>
  <si>
    <t>Gargiulo Sandra</t>
  </si>
  <si>
    <t>Guarino Chiara</t>
  </si>
  <si>
    <t>Indovino Tommaso</t>
  </si>
  <si>
    <t>d-c</t>
  </si>
  <si>
    <t>Manfredi Dario</t>
  </si>
  <si>
    <t>c-b</t>
  </si>
  <si>
    <t>Maresca Anna Rita</t>
  </si>
  <si>
    <t>Maresca Mario</t>
  </si>
  <si>
    <t>Pepe Simone</t>
  </si>
  <si>
    <t>Porzio Greta</t>
  </si>
  <si>
    <t>Romano Vincenzo</t>
  </si>
  <si>
    <t>Romano Virginia</t>
  </si>
  <si>
    <t>Serio Alfonso</t>
  </si>
  <si>
    <t>c-d</t>
  </si>
  <si>
    <t>Severi Amedeo</t>
  </si>
  <si>
    <t>Soldatini Aurora</t>
  </si>
  <si>
    <t>Zingone Stefano</t>
  </si>
  <si>
    <t>D'Aniello Danilo</t>
  </si>
  <si>
    <t>De Gennaro Giuseppe</t>
  </si>
  <si>
    <t>De Simone Benedetta</t>
  </si>
  <si>
    <t>Di Leva Cristian</t>
  </si>
  <si>
    <t>Ercolano Antonio</t>
  </si>
  <si>
    <t>Esposito Carmela Rita</t>
  </si>
  <si>
    <t>Esposito Giovanni</t>
  </si>
  <si>
    <t>Esposito Vincenzo</t>
  </si>
  <si>
    <t>Ferro Manuela</t>
  </si>
  <si>
    <t>Fontanarosa Joele</t>
  </si>
  <si>
    <t>Gargiulo Francesco</t>
  </si>
  <si>
    <t>Iaccarino Rebecca</t>
  </si>
  <si>
    <t>Malafronte Luigi</t>
  </si>
  <si>
    <t>Maresca Natalia</t>
  </si>
  <si>
    <t>Pace Armando Valerio</t>
  </si>
  <si>
    <t>Palumbo Gabriele Paride</t>
  </si>
  <si>
    <t>Eh</t>
  </si>
  <si>
    <t>Parlato Alexia</t>
  </si>
  <si>
    <t>Russo Adriana</t>
  </si>
  <si>
    <t>Soldatini Flavio</t>
  </si>
  <si>
    <t>Staiano Rossana</t>
  </si>
  <si>
    <t>Aiello Roberto</t>
  </si>
  <si>
    <t>Arpino Fabio</t>
  </si>
  <si>
    <t>Aversa Fabio</t>
  </si>
  <si>
    <t xml:space="preserve">Buonocore Angelica </t>
  </si>
  <si>
    <t>dsa</t>
  </si>
  <si>
    <t>Castellano Lorenzo</t>
  </si>
  <si>
    <t>Cioffi Francesco</t>
  </si>
  <si>
    <t>Cosentino Roberto</t>
  </si>
  <si>
    <t>De Gennaro Chiara Rita</t>
  </si>
  <si>
    <t>Ercolano Antonino</t>
  </si>
  <si>
    <t>Fontanarosa Uriel</t>
  </si>
  <si>
    <t>Franza Francesco</t>
  </si>
  <si>
    <t>Gargiulo Gaetano</t>
  </si>
  <si>
    <t>Giglio Fabiola</t>
  </si>
  <si>
    <t>Russo Aldo</t>
  </si>
  <si>
    <t>Russo Erika</t>
  </si>
  <si>
    <t>Russo Fortunata</t>
  </si>
  <si>
    <t>Russo Julien</t>
  </si>
  <si>
    <t>Scognamiglio Antonio</t>
  </si>
  <si>
    <t>Vanacore Anna</t>
  </si>
  <si>
    <t>Istituto Comprensivo Statale "BUONOCORE - FIENGA" Meta</t>
  </si>
  <si>
    <t>CLASSE 1^A</t>
  </si>
  <si>
    <r>
      <t>Anno Scolastico</t>
    </r>
    <r>
      <rPr>
        <b/>
        <sz val="14"/>
        <color theme="1"/>
        <rFont val="Calibri"/>
        <family val="2"/>
        <scheme val="minor"/>
      </rPr>
      <t xml:space="preserve"> 2013/2014</t>
    </r>
    <r>
      <rPr>
        <sz val="14"/>
        <color theme="1"/>
        <rFont val="Calibri"/>
        <family val="2"/>
        <scheme val="minor"/>
      </rPr>
      <t xml:space="preserve"> Musica Prof. </t>
    </r>
    <r>
      <rPr>
        <b/>
        <sz val="14"/>
        <color theme="1"/>
        <rFont val="Calibri"/>
        <family val="2"/>
        <scheme val="minor"/>
      </rPr>
      <t>Gennaro Vespoli</t>
    </r>
  </si>
  <si>
    <t>Abbate Guuseppe</t>
  </si>
  <si>
    <t>Abbate Salvatore</t>
  </si>
  <si>
    <t>Astarita Alessio Carmine</t>
  </si>
  <si>
    <t>Balzano Rosanna</t>
  </si>
  <si>
    <t>Bazano Nicole  Fedrica</t>
  </si>
  <si>
    <t>Cocorullo Federica</t>
  </si>
  <si>
    <t>De Gennaro Martina</t>
  </si>
  <si>
    <t>De Gregorio Francesco</t>
  </si>
  <si>
    <t>Di Leva Erica</t>
  </si>
  <si>
    <t>Di Palma Angela</t>
  </si>
  <si>
    <t>Gagliardi Francesco</t>
  </si>
  <si>
    <t>Guidone Rossella</t>
  </si>
  <si>
    <t>Iaccarino Giovanna</t>
  </si>
  <si>
    <t>Leone Laura</t>
  </si>
  <si>
    <t>Leone Camilla</t>
  </si>
  <si>
    <t>Manco Chiara</t>
  </si>
  <si>
    <t>Mazzola Antonino</t>
  </si>
  <si>
    <t>Montefusco Laura</t>
  </si>
  <si>
    <t>Navarone Marica</t>
  </si>
  <si>
    <t>Rosastro Maria Rita</t>
  </si>
  <si>
    <t>Ruggiero Vincenzo</t>
  </si>
  <si>
    <t>Russo Lucia</t>
  </si>
  <si>
    <t>Russo Valeria Pia</t>
  </si>
  <si>
    <t>Soldatini Valentina</t>
  </si>
  <si>
    <t>Starace Marina</t>
  </si>
  <si>
    <t>Veniero Rossella</t>
  </si>
  <si>
    <t>Arpino Alessandro</t>
  </si>
  <si>
    <t>Cafiero Mirko</t>
  </si>
  <si>
    <t>Carità Dario</t>
  </si>
  <si>
    <t>Castellano Gabriele</t>
  </si>
  <si>
    <t>Castellano Pasqualina</t>
  </si>
  <si>
    <t>Ciampa Camilla</t>
  </si>
  <si>
    <t>Esposito Daniele Pio</t>
  </si>
  <si>
    <t>Esposito Mario</t>
  </si>
  <si>
    <t>Esposito Tobia</t>
  </si>
  <si>
    <t>Manzi Gabriele</t>
  </si>
  <si>
    <t>Mastellone Giovanni</t>
  </si>
  <si>
    <t>Mastellone Luigi</t>
  </si>
  <si>
    <t>Migliuolo Camilla</t>
  </si>
  <si>
    <t>Nuzzo Antonietta</t>
  </si>
  <si>
    <t>Panico Aniello</t>
  </si>
  <si>
    <t>Puca Martina</t>
  </si>
  <si>
    <t>Ruggiero Gennaro</t>
  </si>
  <si>
    <t>Ruggiero Valerio Giuseppe</t>
  </si>
  <si>
    <t>Serù Myriam</t>
  </si>
  <si>
    <t>Severi Giuseppe</t>
  </si>
  <si>
    <t>Solimene Alessandro</t>
  </si>
  <si>
    <t>Uccello Noemi</t>
  </si>
  <si>
    <t>Aiello Anna</t>
  </si>
  <si>
    <t>Amitrano Raffaella</t>
  </si>
  <si>
    <t>Cinque Cristina</t>
  </si>
  <si>
    <t>Coppola Federico</t>
  </si>
  <si>
    <t>Cuomo Rosanna</t>
  </si>
  <si>
    <t>D'Auria Antonio</t>
  </si>
  <si>
    <t>De Gennaro Sara</t>
  </si>
  <si>
    <t>De Gennaro Giorgia Pia</t>
  </si>
  <si>
    <t>De Martino Umberto</t>
  </si>
  <si>
    <t>Esposito Denis Pia</t>
  </si>
  <si>
    <t>Ferraro Flavia</t>
  </si>
  <si>
    <t>Gargiulo Luisa</t>
  </si>
  <si>
    <t>Iaccarino Carolina</t>
  </si>
  <si>
    <t>Lauro Rosaria</t>
  </si>
  <si>
    <t>Lazzazara Antonella</t>
  </si>
  <si>
    <t>Mastrianni Martina</t>
  </si>
  <si>
    <t>Palumbo Rebecca</t>
  </si>
  <si>
    <t>Pollio Carmine</t>
  </si>
  <si>
    <t>Pontecorvo Alessia</t>
  </si>
  <si>
    <t>Radice Pier Silvio</t>
  </si>
  <si>
    <t>Russo Giusy</t>
  </si>
  <si>
    <t>Sansone Anna Chiara</t>
  </si>
  <si>
    <t>Scarpati Giulio</t>
  </si>
  <si>
    <t>Somma Anna Elena</t>
  </si>
  <si>
    <t>Spartano Chiara</t>
  </si>
  <si>
    <t>Starace Francesca</t>
  </si>
  <si>
    <t>Volpe Anna Lisa</t>
  </si>
  <si>
    <t>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</si>
</sst>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scheme val="minor"/>
    </font>
    <font>
      <sz val="12"/>
      <color rgb="FF008000"/>
      <name val="Calibri"/>
      <scheme val="minor"/>
    </font>
    <font>
      <b/>
      <sz val="12"/>
      <color rgb="FF0000FF"/>
      <name val="Calibri"/>
      <scheme val="minor"/>
    </font>
    <font>
      <b/>
      <sz val="12"/>
      <color rgb="FFFF0000"/>
      <name val="Calibri"/>
      <scheme val="minor"/>
    </font>
    <font>
      <b/>
      <sz val="12"/>
      <color rgb="FF008000"/>
      <name val="Calibri"/>
      <scheme val="minor"/>
    </font>
    <font>
      <sz val="12"/>
      <color theme="1" tint="0.499984740745262"/>
      <name val="Calibri"/>
      <scheme val="minor"/>
    </font>
    <font>
      <sz val="12"/>
      <color theme="5"/>
      <name val="Calibri"/>
      <scheme val="minor"/>
    </font>
    <font>
      <sz val="12"/>
      <color rgb="FFFF6600"/>
      <name val="Calibri"/>
      <scheme val="minor"/>
    </font>
    <font>
      <sz val="11"/>
      <color rgb="FFFF0000"/>
      <name val="Calibri"/>
      <scheme val="minor"/>
    </font>
    <font>
      <b/>
      <sz val="11"/>
      <color rgb="FF0000FF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b/>
      <sz val="11"/>
      <color rgb="FF3366FF"/>
      <name val="Calibri"/>
      <scheme val="minor"/>
    </font>
    <font>
      <b/>
      <sz val="11"/>
      <color rgb="FFFF66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20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textRotation="90"/>
    </xf>
    <xf numFmtId="0" fontId="5" fillId="0" borderId="6" xfId="0" applyFont="1" applyBorder="1" applyAlignment="1">
      <alignment horizontal="justify" textRotation="90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0" applyFont="1" applyBorder="1" applyAlignment="1">
      <alignment horizontal="justify" textRotation="90"/>
    </xf>
    <xf numFmtId="0" fontId="0" fillId="0" borderId="18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center"/>
    </xf>
    <xf numFmtId="0" fontId="9" fillId="0" borderId="21" xfId="0" applyFont="1" applyBorder="1" applyAlignment="1">
      <alignment horizontal="justify" textRotation="90"/>
    </xf>
    <xf numFmtId="0" fontId="8" fillId="0" borderId="21" xfId="0" applyFont="1" applyBorder="1" applyAlignment="1">
      <alignment horizontal="justify" textRotation="90"/>
    </xf>
    <xf numFmtId="0" fontId="10" fillId="0" borderId="21" xfId="0" applyFont="1" applyBorder="1" applyAlignment="1">
      <alignment horizontal="justify" textRotation="90"/>
    </xf>
    <xf numFmtId="0" fontId="10" fillId="0" borderId="7" xfId="0" applyFont="1" applyFill="1" applyBorder="1" applyAlignment="1">
      <alignment horizontal="justify" textRotation="90"/>
    </xf>
    <xf numFmtId="0" fontId="11" fillId="0" borderId="2" xfId="0" applyFont="1" applyFill="1" applyBorder="1" applyAlignment="1">
      <alignment horizontal="justify" textRotation="90"/>
    </xf>
    <xf numFmtId="0" fontId="12" fillId="0" borderId="2" xfId="0" applyFont="1" applyFill="1" applyBorder="1" applyAlignment="1">
      <alignment horizontal="justify" textRotation="90"/>
    </xf>
    <xf numFmtId="0" fontId="13" fillId="0" borderId="2" xfId="0" applyFont="1" applyFill="1" applyBorder="1" applyAlignment="1">
      <alignment horizontal="justify" textRotation="90"/>
    </xf>
    <xf numFmtId="0" fontId="14" fillId="0" borderId="6" xfId="0" applyFont="1" applyBorder="1" applyAlignment="1">
      <alignment horizontal="justify" textRotation="90"/>
    </xf>
    <xf numFmtId="0" fontId="14" fillId="0" borderId="21" xfId="0" applyFont="1" applyBorder="1" applyAlignment="1">
      <alignment horizontal="justify" textRotation="90"/>
    </xf>
    <xf numFmtId="0" fontId="15" fillId="0" borderId="21" xfId="0" applyFont="1" applyBorder="1" applyAlignment="1">
      <alignment horizontal="justify" textRotation="90"/>
    </xf>
    <xf numFmtId="0" fontId="16" fillId="0" borderId="21" xfId="0" applyFont="1" applyBorder="1" applyAlignment="1">
      <alignment horizontal="justify" textRotation="90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2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5" builtinId="9" hidden="1"/>
    <cellStyle name="Collegamento visitato" xfId="26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Collegamento visitato" xfId="61" builtinId="9" hidden="1"/>
    <cellStyle name="Collegamento visitato" xfId="63" builtinId="9" hidden="1"/>
    <cellStyle name="Collegamento visitato" xfId="65" builtinId="9" hidden="1"/>
    <cellStyle name="Collegamento visitato" xfId="67" builtinId="9" hidden="1"/>
    <cellStyle name="Collegamento visitato" xfId="69" builtinId="9" hidden="1"/>
    <cellStyle name="Collegamento visitato" xfId="71" builtinId="9" hidden="1"/>
    <cellStyle name="Collegamento visitato" xfId="73" builtinId="9" hidden="1"/>
    <cellStyle name="Collegamento visitato" xfId="75" builtinId="9" hidden="1"/>
    <cellStyle name="Collegamento visitato" xfId="77" builtinId="9" hidden="1"/>
    <cellStyle name="Collegamento visitato" xfId="79" builtinId="9" hidden="1"/>
    <cellStyle name="Collegamento visitato" xfId="81" builtinId="9" hidden="1"/>
    <cellStyle name="Collegamento visitato" xfId="83" builtinId="9" hidden="1"/>
    <cellStyle name="Collegamento visitato" xfId="85" builtinId="9" hidden="1"/>
    <cellStyle name="Collegamento visitato" xfId="87" builtinId="9" hidden="1"/>
    <cellStyle name="Collegamento visitato" xfId="89" builtinId="9" hidden="1"/>
    <cellStyle name="Collegamento visitato" xfId="91" builtinId="9" hidden="1"/>
    <cellStyle name="Collegamento visitato" xfId="93" builtinId="9" hidden="1"/>
    <cellStyle name="Collegamento visitato" xfId="95" builtinId="9" hidden="1"/>
    <cellStyle name="Collegamento visitato" xfId="97" builtinId="9" hidden="1"/>
    <cellStyle name="Collegamento visitato" xfId="99" builtinId="9" hidden="1"/>
    <cellStyle name="Collegamento visitato" xfId="101" builtinId="9" hidden="1"/>
    <cellStyle name="Collegamento visitato" xfId="103" builtinId="9" hidden="1"/>
    <cellStyle name="Collegamento visitato" xfId="105" builtinId="9" hidden="1"/>
    <cellStyle name="Collegamento visitato" xfId="107" builtinId="9" hidden="1"/>
    <cellStyle name="Collegamento visitato" xfId="109" builtinId="9" hidden="1"/>
    <cellStyle name="Collegamento visitato" xfId="111" builtinId="9" hidden="1"/>
    <cellStyle name="Collegamento visitato" xfId="113" builtinId="9" hidden="1"/>
    <cellStyle name="Collegamento visitato" xfId="115" builtinId="9" hidden="1"/>
    <cellStyle name="Collegamento visitato" xfId="117" builtinId="9" hidden="1"/>
    <cellStyle name="Collegamento visitato" xfId="119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4" zoomScale="200" zoomScaleNormal="200" zoomScalePageLayoutView="200" workbookViewId="0">
      <selection activeCell="Q31" sqref="Q31"/>
    </sheetView>
  </sheetViews>
  <sheetFormatPr baseColWidth="10" defaultColWidth="8.875" defaultRowHeight="15" x14ac:dyDescent="0"/>
  <cols>
    <col min="1" max="1" width="3.5" customWidth="1"/>
    <col min="2" max="2" width="21.5" customWidth="1"/>
    <col min="3" max="4" width="4" customWidth="1"/>
    <col min="5" max="6" width="4.125" customWidth="1"/>
    <col min="7" max="8" width="4.375" customWidth="1"/>
    <col min="9" max="9" width="4" customWidth="1"/>
    <col min="10" max="10" width="3.625" customWidth="1"/>
    <col min="11" max="11" width="3.875" customWidth="1"/>
    <col min="12" max="13" width="6.5" customWidth="1"/>
    <col min="14" max="17" width="6.375" customWidth="1"/>
    <col min="18" max="19" width="3.5" customWidth="1"/>
    <col min="20" max="20" width="3.875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171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7.2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7" thickTop="1" thickBot="1">
      <c r="A6" s="7">
        <v>1</v>
      </c>
      <c r="B6" s="28" t="s">
        <v>173</v>
      </c>
      <c r="C6" s="7"/>
      <c r="D6" s="11">
        <v>6</v>
      </c>
      <c r="E6" s="11">
        <v>6</v>
      </c>
      <c r="F6" s="11">
        <v>6</v>
      </c>
      <c r="G6" s="11">
        <v>6</v>
      </c>
      <c r="H6" s="9">
        <v>7</v>
      </c>
      <c r="I6" s="9">
        <v>7</v>
      </c>
      <c r="J6" s="10">
        <v>7</v>
      </c>
      <c r="K6" s="11">
        <v>7</v>
      </c>
      <c r="L6" s="47">
        <f>ROUND(((D6+E6+F6+G6)/4),0)</f>
        <v>6</v>
      </c>
      <c r="M6" s="49">
        <v>7</v>
      </c>
      <c r="N6" s="52">
        <v>1</v>
      </c>
      <c r="O6" s="13">
        <f>ROUND(((H6+I6+J6+K6)/4),0)</f>
        <v>7</v>
      </c>
      <c r="P6" s="49">
        <v>7</v>
      </c>
      <c r="Q6" s="11">
        <v>1</v>
      </c>
      <c r="R6" s="12">
        <f>ROUND(((L6+O6)/2),0)</f>
        <v>7</v>
      </c>
      <c r="S6" s="12">
        <f>ROUND(((M6+P6)/2),0)</f>
        <v>7</v>
      </c>
      <c r="T6" s="7">
        <f>N6+Q6</f>
        <v>2</v>
      </c>
    </row>
    <row r="7" spans="1:20" ht="17" thickTop="1" thickBot="1">
      <c r="A7" s="12">
        <v>2</v>
      </c>
      <c r="B7" s="29" t="s">
        <v>174</v>
      </c>
      <c r="C7" s="12"/>
      <c r="D7" s="11">
        <v>6</v>
      </c>
      <c r="E7" s="11">
        <v>6</v>
      </c>
      <c r="F7" s="11">
        <v>6</v>
      </c>
      <c r="G7" s="15">
        <v>6</v>
      </c>
      <c r="H7" s="13">
        <v>7</v>
      </c>
      <c r="I7" s="13">
        <v>7</v>
      </c>
      <c r="J7" s="14">
        <v>7</v>
      </c>
      <c r="K7" s="15">
        <v>7</v>
      </c>
      <c r="L7" s="47">
        <f>ROUND(((D7+E7+F7+G7)/4),0)</f>
        <v>6</v>
      </c>
      <c r="M7" s="50">
        <v>7</v>
      </c>
      <c r="N7" s="53">
        <v>1</v>
      </c>
      <c r="O7" s="13">
        <f>ROUND(((H7+I7+J7+K7)/4),0)</f>
        <v>7</v>
      </c>
      <c r="P7" s="50">
        <v>7</v>
      </c>
      <c r="Q7" s="15">
        <v>2</v>
      </c>
      <c r="R7" s="12">
        <f>ROUND(((L7+O7)/2),0)</f>
        <v>7</v>
      </c>
      <c r="S7" s="12">
        <f>ROUND(((M7+P7)/2),0)</f>
        <v>7</v>
      </c>
      <c r="T7" s="12">
        <f>N7+Q7</f>
        <v>3</v>
      </c>
    </row>
    <row r="8" spans="1:20" ht="16" thickTop="1">
      <c r="A8" s="12">
        <v>3</v>
      </c>
      <c r="B8" s="29" t="s">
        <v>175</v>
      </c>
      <c r="C8" s="12"/>
      <c r="D8" s="11">
        <v>6</v>
      </c>
      <c r="E8" s="11">
        <v>6</v>
      </c>
      <c r="F8" s="11">
        <v>6</v>
      </c>
      <c r="G8" s="11">
        <v>6</v>
      </c>
      <c r="H8" s="13">
        <v>6</v>
      </c>
      <c r="I8" s="13">
        <v>6</v>
      </c>
      <c r="J8" s="14">
        <v>6</v>
      </c>
      <c r="K8" s="15">
        <v>6</v>
      </c>
      <c r="L8" s="47">
        <f t="shared" ref="L8:L31" si="0">ROUND(((D8+E8+F8+G8)/4),0)</f>
        <v>6</v>
      </c>
      <c r="M8" s="50">
        <v>7</v>
      </c>
      <c r="N8" s="53">
        <v>2</v>
      </c>
      <c r="O8" s="13">
        <f t="shared" ref="O8:O31" si="1">ROUND(((H8+I8+J8+K8)/4),0)</f>
        <v>6</v>
      </c>
      <c r="P8" s="50">
        <v>7</v>
      </c>
      <c r="Q8" s="15">
        <v>2</v>
      </c>
      <c r="R8" s="12">
        <f t="shared" ref="R8:R31" si="2">ROUND(((L8+O8)/2),0)</f>
        <v>6</v>
      </c>
      <c r="S8" s="12">
        <f t="shared" ref="S8:S31" si="3">ROUND(((M8+P8)/2),0)</f>
        <v>7</v>
      </c>
      <c r="T8" s="12">
        <f t="shared" ref="T8:T31" si="4">N8+Q8</f>
        <v>4</v>
      </c>
    </row>
    <row r="9" spans="1:20">
      <c r="A9" s="12">
        <v>4</v>
      </c>
      <c r="B9" s="29" t="s">
        <v>176</v>
      </c>
      <c r="C9" s="12"/>
      <c r="D9" s="15">
        <v>8</v>
      </c>
      <c r="E9" s="15">
        <v>8</v>
      </c>
      <c r="F9" s="15">
        <v>8</v>
      </c>
      <c r="G9" s="15">
        <v>8</v>
      </c>
      <c r="H9" s="13">
        <v>9</v>
      </c>
      <c r="I9" s="13">
        <v>9</v>
      </c>
      <c r="J9" s="14">
        <v>9</v>
      </c>
      <c r="K9" s="15">
        <v>9</v>
      </c>
      <c r="L9" s="47">
        <f t="shared" si="0"/>
        <v>8</v>
      </c>
      <c r="M9" s="50">
        <v>8</v>
      </c>
      <c r="N9" s="53">
        <v>1</v>
      </c>
      <c r="O9" s="13">
        <f t="shared" si="1"/>
        <v>9</v>
      </c>
      <c r="P9" s="50">
        <v>8</v>
      </c>
      <c r="Q9" s="15">
        <v>2</v>
      </c>
      <c r="R9" s="12">
        <f t="shared" si="2"/>
        <v>9</v>
      </c>
      <c r="S9" s="12">
        <f t="shared" si="3"/>
        <v>8</v>
      </c>
      <c r="T9" s="12">
        <f t="shared" si="4"/>
        <v>3</v>
      </c>
    </row>
    <row r="10" spans="1:20">
      <c r="A10" s="12">
        <v>5</v>
      </c>
      <c r="B10" s="29" t="s">
        <v>177</v>
      </c>
      <c r="C10" s="12"/>
      <c r="D10" s="15">
        <v>9</v>
      </c>
      <c r="E10" s="15">
        <v>9</v>
      </c>
      <c r="F10" s="15">
        <v>9</v>
      </c>
      <c r="G10" s="15">
        <v>9</v>
      </c>
      <c r="H10" s="13">
        <v>8</v>
      </c>
      <c r="I10" s="13">
        <v>8</v>
      </c>
      <c r="J10" s="14">
        <v>8</v>
      </c>
      <c r="K10" s="15">
        <v>8</v>
      </c>
      <c r="L10" s="47">
        <f t="shared" si="0"/>
        <v>9</v>
      </c>
      <c r="M10" s="50">
        <v>8</v>
      </c>
      <c r="N10" s="53">
        <v>2</v>
      </c>
      <c r="O10" s="13">
        <f t="shared" si="1"/>
        <v>8</v>
      </c>
      <c r="P10" s="50">
        <v>8</v>
      </c>
      <c r="Q10" s="15">
        <v>2</v>
      </c>
      <c r="R10" s="12">
        <f t="shared" si="2"/>
        <v>9</v>
      </c>
      <c r="S10" s="12">
        <f t="shared" si="3"/>
        <v>8</v>
      </c>
      <c r="T10" s="12">
        <f t="shared" si="4"/>
        <v>4</v>
      </c>
    </row>
    <row r="11" spans="1:20">
      <c r="A11" s="12">
        <v>6</v>
      </c>
      <c r="B11" s="29" t="s">
        <v>178</v>
      </c>
      <c r="C11" s="12"/>
      <c r="D11" s="15">
        <v>8</v>
      </c>
      <c r="E11" s="15">
        <v>8</v>
      </c>
      <c r="F11" s="15">
        <v>8</v>
      </c>
      <c r="G11" s="15">
        <v>8</v>
      </c>
      <c r="H11" s="13">
        <v>9</v>
      </c>
      <c r="I11" s="13">
        <v>9</v>
      </c>
      <c r="J11" s="14">
        <v>9</v>
      </c>
      <c r="K11" s="15">
        <v>9</v>
      </c>
      <c r="L11" s="47">
        <f t="shared" si="0"/>
        <v>8</v>
      </c>
      <c r="M11" s="50">
        <v>8</v>
      </c>
      <c r="N11" s="53">
        <v>1</v>
      </c>
      <c r="O11" s="13">
        <f t="shared" si="1"/>
        <v>9</v>
      </c>
      <c r="P11" s="50">
        <v>8</v>
      </c>
      <c r="Q11" s="15">
        <v>2</v>
      </c>
      <c r="R11" s="12">
        <f t="shared" si="2"/>
        <v>9</v>
      </c>
      <c r="S11" s="12">
        <f t="shared" si="3"/>
        <v>8</v>
      </c>
      <c r="T11" s="12">
        <f t="shared" si="4"/>
        <v>3</v>
      </c>
    </row>
    <row r="12" spans="1:20" ht="16" thickBot="1">
      <c r="A12" s="12">
        <v>7</v>
      </c>
      <c r="B12" s="29" t="s">
        <v>179</v>
      </c>
      <c r="C12" s="12"/>
      <c r="D12" s="15">
        <v>8</v>
      </c>
      <c r="E12" s="15">
        <v>8</v>
      </c>
      <c r="F12" s="15">
        <v>8</v>
      </c>
      <c r="G12" s="15">
        <v>8</v>
      </c>
      <c r="H12" s="13">
        <v>9</v>
      </c>
      <c r="I12" s="13">
        <v>9</v>
      </c>
      <c r="J12" s="14">
        <v>9</v>
      </c>
      <c r="K12" s="15">
        <v>9</v>
      </c>
      <c r="L12" s="47">
        <f t="shared" si="0"/>
        <v>8</v>
      </c>
      <c r="M12" s="50">
        <v>8</v>
      </c>
      <c r="N12" s="53">
        <v>1</v>
      </c>
      <c r="O12" s="13">
        <f t="shared" si="1"/>
        <v>9</v>
      </c>
      <c r="P12" s="50">
        <v>8</v>
      </c>
      <c r="Q12" s="15">
        <v>1</v>
      </c>
      <c r="R12" s="12">
        <f t="shared" si="2"/>
        <v>9</v>
      </c>
      <c r="S12" s="12">
        <f t="shared" si="3"/>
        <v>8</v>
      </c>
      <c r="T12" s="12">
        <f t="shared" si="4"/>
        <v>2</v>
      </c>
    </row>
    <row r="13" spans="1:20" ht="16" thickTop="1">
      <c r="A13" s="12">
        <v>8</v>
      </c>
      <c r="B13" s="29" t="s">
        <v>180</v>
      </c>
      <c r="C13" s="12"/>
      <c r="D13" s="11">
        <v>6</v>
      </c>
      <c r="E13" s="11">
        <v>6</v>
      </c>
      <c r="F13" s="11">
        <v>6</v>
      </c>
      <c r="G13" s="15">
        <v>6</v>
      </c>
      <c r="H13" s="13">
        <v>6</v>
      </c>
      <c r="I13" s="13">
        <v>6</v>
      </c>
      <c r="J13" s="14">
        <v>6</v>
      </c>
      <c r="K13" s="15">
        <v>6</v>
      </c>
      <c r="L13" s="47">
        <f t="shared" si="0"/>
        <v>6</v>
      </c>
      <c r="M13" s="50">
        <v>7</v>
      </c>
      <c r="N13" s="53">
        <v>1</v>
      </c>
      <c r="O13" s="13">
        <f t="shared" si="1"/>
        <v>6</v>
      </c>
      <c r="P13" s="50">
        <v>7</v>
      </c>
      <c r="Q13" s="15">
        <v>1</v>
      </c>
      <c r="R13" s="12">
        <f t="shared" si="2"/>
        <v>6</v>
      </c>
      <c r="S13" s="12">
        <f t="shared" si="3"/>
        <v>7</v>
      </c>
      <c r="T13" s="12">
        <f t="shared" si="4"/>
        <v>2</v>
      </c>
    </row>
    <row r="14" spans="1:20">
      <c r="A14" s="12">
        <v>9</v>
      </c>
      <c r="B14" s="29" t="s">
        <v>181</v>
      </c>
      <c r="C14" s="12"/>
      <c r="D14" s="15">
        <v>8</v>
      </c>
      <c r="E14" s="15">
        <v>8</v>
      </c>
      <c r="F14" s="15">
        <v>8</v>
      </c>
      <c r="G14" s="15">
        <v>8</v>
      </c>
      <c r="H14" s="13">
        <v>8</v>
      </c>
      <c r="I14" s="13">
        <v>8</v>
      </c>
      <c r="J14" s="14">
        <v>8</v>
      </c>
      <c r="K14" s="15">
        <v>8</v>
      </c>
      <c r="L14" s="47">
        <f t="shared" si="0"/>
        <v>8</v>
      </c>
      <c r="M14" s="50">
        <v>8</v>
      </c>
      <c r="N14" s="53">
        <v>1</v>
      </c>
      <c r="O14" s="13">
        <f t="shared" si="1"/>
        <v>8</v>
      </c>
      <c r="P14" s="50">
        <v>8</v>
      </c>
      <c r="Q14" s="15">
        <v>1</v>
      </c>
      <c r="R14" s="12">
        <f t="shared" si="2"/>
        <v>8</v>
      </c>
      <c r="S14" s="12">
        <f t="shared" si="3"/>
        <v>8</v>
      </c>
      <c r="T14" s="12">
        <f t="shared" si="4"/>
        <v>2</v>
      </c>
    </row>
    <row r="15" spans="1:20">
      <c r="A15" s="12">
        <v>10</v>
      </c>
      <c r="B15" s="29" t="s">
        <v>182</v>
      </c>
      <c r="C15" s="12"/>
      <c r="D15" s="15">
        <v>7</v>
      </c>
      <c r="E15" s="15">
        <v>7</v>
      </c>
      <c r="F15" s="15">
        <v>7</v>
      </c>
      <c r="G15" s="15">
        <v>7</v>
      </c>
      <c r="H15" s="13">
        <v>7</v>
      </c>
      <c r="I15" s="13">
        <v>7</v>
      </c>
      <c r="J15" s="14">
        <v>7</v>
      </c>
      <c r="K15" s="15">
        <v>7</v>
      </c>
      <c r="L15" s="47">
        <f t="shared" si="0"/>
        <v>7</v>
      </c>
      <c r="M15" s="50">
        <v>7</v>
      </c>
      <c r="N15" s="53">
        <v>3</v>
      </c>
      <c r="O15" s="13">
        <f t="shared" si="1"/>
        <v>7</v>
      </c>
      <c r="P15" s="50">
        <v>7</v>
      </c>
      <c r="Q15" s="15">
        <v>4</v>
      </c>
      <c r="R15" s="12">
        <f t="shared" si="2"/>
        <v>7</v>
      </c>
      <c r="S15" s="12">
        <f t="shared" si="3"/>
        <v>7</v>
      </c>
      <c r="T15" s="12">
        <f t="shared" si="4"/>
        <v>7</v>
      </c>
    </row>
    <row r="16" spans="1:20">
      <c r="A16" s="12">
        <v>11</v>
      </c>
      <c r="B16" s="29" t="s">
        <v>183</v>
      </c>
      <c r="C16" s="12"/>
      <c r="D16" s="13">
        <v>4</v>
      </c>
      <c r="E16" s="14">
        <v>4</v>
      </c>
      <c r="F16" s="14">
        <v>5</v>
      </c>
      <c r="G16" s="15">
        <v>5</v>
      </c>
      <c r="H16" s="13">
        <v>6</v>
      </c>
      <c r="I16" s="13">
        <v>6</v>
      </c>
      <c r="J16" s="14">
        <v>6</v>
      </c>
      <c r="K16" s="15">
        <v>6</v>
      </c>
      <c r="L16" s="47">
        <f t="shared" si="0"/>
        <v>5</v>
      </c>
      <c r="M16" s="50">
        <v>6</v>
      </c>
      <c r="N16" s="53">
        <v>1</v>
      </c>
      <c r="O16" s="13">
        <f t="shared" si="1"/>
        <v>6</v>
      </c>
      <c r="P16" s="50">
        <v>6</v>
      </c>
      <c r="Q16" s="15">
        <v>3</v>
      </c>
      <c r="R16" s="12">
        <f t="shared" si="2"/>
        <v>6</v>
      </c>
      <c r="S16" s="12">
        <f t="shared" si="3"/>
        <v>6</v>
      </c>
      <c r="T16" s="12">
        <f t="shared" si="4"/>
        <v>4</v>
      </c>
    </row>
    <row r="17" spans="1:20">
      <c r="A17" s="12">
        <v>12</v>
      </c>
      <c r="B17" s="29" t="s">
        <v>184</v>
      </c>
      <c r="C17" s="12"/>
      <c r="D17" s="15">
        <v>8</v>
      </c>
      <c r="E17" s="15">
        <v>8</v>
      </c>
      <c r="F17" s="15">
        <v>8</v>
      </c>
      <c r="G17" s="15">
        <v>8</v>
      </c>
      <c r="H17" s="13">
        <v>8</v>
      </c>
      <c r="I17" s="13">
        <v>8</v>
      </c>
      <c r="J17" s="14">
        <v>8</v>
      </c>
      <c r="K17" s="15">
        <v>8</v>
      </c>
      <c r="L17" s="47">
        <f t="shared" si="0"/>
        <v>8</v>
      </c>
      <c r="M17" s="50">
        <v>8</v>
      </c>
      <c r="N17" s="53">
        <v>1</v>
      </c>
      <c r="O17" s="13">
        <f t="shared" si="1"/>
        <v>8</v>
      </c>
      <c r="P17" s="50">
        <v>8</v>
      </c>
      <c r="Q17" s="15">
        <v>1</v>
      </c>
      <c r="R17" s="12">
        <f t="shared" si="2"/>
        <v>8</v>
      </c>
      <c r="S17" s="12">
        <f t="shared" si="3"/>
        <v>8</v>
      </c>
      <c r="T17" s="12">
        <f t="shared" si="4"/>
        <v>2</v>
      </c>
    </row>
    <row r="18" spans="1:20">
      <c r="A18" s="12">
        <v>13</v>
      </c>
      <c r="B18" s="29" t="s">
        <v>185</v>
      </c>
      <c r="C18" s="12"/>
      <c r="D18" s="15">
        <v>9</v>
      </c>
      <c r="E18" s="15">
        <v>9</v>
      </c>
      <c r="F18" s="15">
        <v>9</v>
      </c>
      <c r="G18" s="15">
        <v>9</v>
      </c>
      <c r="H18" s="13">
        <v>9</v>
      </c>
      <c r="I18" s="13">
        <v>9</v>
      </c>
      <c r="J18" s="14">
        <v>9</v>
      </c>
      <c r="K18" s="15">
        <v>9</v>
      </c>
      <c r="L18" s="47">
        <f t="shared" si="0"/>
        <v>9</v>
      </c>
      <c r="M18" s="50">
        <v>9</v>
      </c>
      <c r="N18" s="53">
        <v>0</v>
      </c>
      <c r="O18" s="13">
        <f t="shared" si="1"/>
        <v>9</v>
      </c>
      <c r="P18" s="50">
        <v>9</v>
      </c>
      <c r="Q18" s="15">
        <v>1</v>
      </c>
      <c r="R18" s="12">
        <f t="shared" si="2"/>
        <v>9</v>
      </c>
      <c r="S18" s="12">
        <f t="shared" si="3"/>
        <v>9</v>
      </c>
      <c r="T18" s="12">
        <f t="shared" si="4"/>
        <v>1</v>
      </c>
    </row>
    <row r="19" spans="1:20">
      <c r="A19" s="12">
        <v>14</v>
      </c>
      <c r="B19" s="29" t="s">
        <v>186</v>
      </c>
      <c r="C19" s="12"/>
      <c r="D19" s="15">
        <v>7</v>
      </c>
      <c r="E19" s="15">
        <v>7</v>
      </c>
      <c r="F19" s="15">
        <v>7</v>
      </c>
      <c r="G19" s="15">
        <v>7</v>
      </c>
      <c r="H19" s="13">
        <v>8</v>
      </c>
      <c r="I19" s="13">
        <v>8</v>
      </c>
      <c r="J19" s="14">
        <v>8</v>
      </c>
      <c r="K19" s="15">
        <v>8</v>
      </c>
      <c r="L19" s="47">
        <f t="shared" si="0"/>
        <v>7</v>
      </c>
      <c r="M19" s="50">
        <v>8</v>
      </c>
      <c r="N19" s="53">
        <v>1</v>
      </c>
      <c r="O19" s="13">
        <f t="shared" si="1"/>
        <v>8</v>
      </c>
      <c r="P19" s="50">
        <v>8</v>
      </c>
      <c r="Q19" s="15">
        <v>1</v>
      </c>
      <c r="R19" s="12">
        <f t="shared" si="2"/>
        <v>8</v>
      </c>
      <c r="S19" s="12">
        <f t="shared" si="3"/>
        <v>8</v>
      </c>
      <c r="T19" s="12">
        <f t="shared" si="4"/>
        <v>2</v>
      </c>
    </row>
    <row r="20" spans="1:20">
      <c r="A20" s="12">
        <v>15</v>
      </c>
      <c r="B20" s="29" t="s">
        <v>187</v>
      </c>
      <c r="C20" s="12"/>
      <c r="D20" s="15">
        <v>8</v>
      </c>
      <c r="E20" s="15">
        <v>8</v>
      </c>
      <c r="F20" s="15">
        <v>8</v>
      </c>
      <c r="G20" s="15">
        <v>8</v>
      </c>
      <c r="H20" s="13">
        <v>9</v>
      </c>
      <c r="I20" s="13">
        <v>9</v>
      </c>
      <c r="J20" s="14">
        <v>9</v>
      </c>
      <c r="K20" s="15">
        <v>9</v>
      </c>
      <c r="L20" s="47">
        <f t="shared" si="0"/>
        <v>8</v>
      </c>
      <c r="M20" s="50">
        <v>8</v>
      </c>
      <c r="N20" s="53">
        <v>1</v>
      </c>
      <c r="O20" s="13">
        <f t="shared" si="1"/>
        <v>9</v>
      </c>
      <c r="P20" s="50">
        <v>8</v>
      </c>
      <c r="Q20" s="15">
        <v>1</v>
      </c>
      <c r="R20" s="12">
        <f t="shared" si="2"/>
        <v>9</v>
      </c>
      <c r="S20" s="12">
        <f t="shared" si="3"/>
        <v>8</v>
      </c>
      <c r="T20" s="12">
        <f t="shared" si="4"/>
        <v>2</v>
      </c>
    </row>
    <row r="21" spans="1:20" ht="16" thickBot="1">
      <c r="A21" s="12">
        <v>16</v>
      </c>
      <c r="B21" s="29" t="s">
        <v>188</v>
      </c>
      <c r="C21" s="12"/>
      <c r="D21" s="15">
        <v>7</v>
      </c>
      <c r="E21" s="15">
        <v>7</v>
      </c>
      <c r="F21" s="15">
        <v>7</v>
      </c>
      <c r="G21" s="15">
        <v>7</v>
      </c>
      <c r="H21" s="13">
        <v>7</v>
      </c>
      <c r="I21" s="13">
        <v>7</v>
      </c>
      <c r="J21" s="14">
        <v>7</v>
      </c>
      <c r="K21" s="15">
        <v>7</v>
      </c>
      <c r="L21" s="47">
        <f t="shared" si="0"/>
        <v>7</v>
      </c>
      <c r="M21" s="50">
        <v>7</v>
      </c>
      <c r="N21" s="53">
        <v>0</v>
      </c>
      <c r="O21" s="13">
        <f t="shared" si="1"/>
        <v>7</v>
      </c>
      <c r="P21" s="50">
        <v>7</v>
      </c>
      <c r="Q21" s="15">
        <v>2</v>
      </c>
      <c r="R21" s="12">
        <f t="shared" si="2"/>
        <v>7</v>
      </c>
      <c r="S21" s="12">
        <f t="shared" si="3"/>
        <v>7</v>
      </c>
      <c r="T21" s="12">
        <f t="shared" si="4"/>
        <v>2</v>
      </c>
    </row>
    <row r="22" spans="1:20" ht="16" thickTop="1">
      <c r="A22" s="12">
        <v>17</v>
      </c>
      <c r="B22" s="29" t="s">
        <v>189</v>
      </c>
      <c r="C22" s="12"/>
      <c r="D22" s="11">
        <v>6</v>
      </c>
      <c r="E22" s="11">
        <v>6</v>
      </c>
      <c r="F22" s="11">
        <v>6</v>
      </c>
      <c r="G22" s="15">
        <v>6</v>
      </c>
      <c r="H22" s="13">
        <v>7</v>
      </c>
      <c r="I22" s="13">
        <v>7</v>
      </c>
      <c r="J22" s="14">
        <v>7</v>
      </c>
      <c r="K22" s="15">
        <v>7</v>
      </c>
      <c r="L22" s="47">
        <f t="shared" si="0"/>
        <v>6</v>
      </c>
      <c r="M22" s="50">
        <v>7</v>
      </c>
      <c r="N22" s="53">
        <v>0</v>
      </c>
      <c r="O22" s="13">
        <f t="shared" si="1"/>
        <v>7</v>
      </c>
      <c r="P22" s="50">
        <v>7</v>
      </c>
      <c r="Q22" s="15">
        <v>1</v>
      </c>
      <c r="R22" s="12">
        <f t="shared" si="2"/>
        <v>7</v>
      </c>
      <c r="S22" s="12">
        <f t="shared" si="3"/>
        <v>7</v>
      </c>
      <c r="T22" s="12">
        <f t="shared" si="4"/>
        <v>1</v>
      </c>
    </row>
    <row r="23" spans="1:20">
      <c r="A23" s="12">
        <v>18</v>
      </c>
      <c r="B23" s="29" t="s">
        <v>190</v>
      </c>
      <c r="C23" s="12"/>
      <c r="D23" s="15">
        <v>9</v>
      </c>
      <c r="E23" s="15">
        <v>9</v>
      </c>
      <c r="F23" s="15">
        <v>9</v>
      </c>
      <c r="G23" s="15">
        <v>9</v>
      </c>
      <c r="H23" s="13">
        <v>9</v>
      </c>
      <c r="I23" s="13">
        <v>9</v>
      </c>
      <c r="J23" s="14">
        <v>9</v>
      </c>
      <c r="K23" s="15">
        <v>9</v>
      </c>
      <c r="L23" s="47">
        <f t="shared" si="0"/>
        <v>9</v>
      </c>
      <c r="M23" s="50">
        <v>9</v>
      </c>
      <c r="N23" s="53">
        <v>1</v>
      </c>
      <c r="O23" s="13">
        <f t="shared" si="1"/>
        <v>9</v>
      </c>
      <c r="P23" s="50">
        <v>9</v>
      </c>
      <c r="Q23" s="15">
        <v>1</v>
      </c>
      <c r="R23" s="12">
        <f t="shared" si="2"/>
        <v>9</v>
      </c>
      <c r="S23" s="12">
        <f t="shared" si="3"/>
        <v>9</v>
      </c>
      <c r="T23" s="12">
        <f t="shared" si="4"/>
        <v>2</v>
      </c>
    </row>
    <row r="24" spans="1:20">
      <c r="A24" s="12">
        <v>19</v>
      </c>
      <c r="B24" s="29" t="s">
        <v>191</v>
      </c>
      <c r="C24" s="12"/>
      <c r="D24" s="15">
        <v>8</v>
      </c>
      <c r="E24" s="15">
        <v>8</v>
      </c>
      <c r="F24" s="15">
        <v>8</v>
      </c>
      <c r="G24" s="15">
        <v>8</v>
      </c>
      <c r="H24" s="13">
        <v>8</v>
      </c>
      <c r="I24" s="13">
        <v>8</v>
      </c>
      <c r="J24" s="14">
        <v>8</v>
      </c>
      <c r="K24" s="15">
        <v>8</v>
      </c>
      <c r="L24" s="47">
        <f t="shared" si="0"/>
        <v>8</v>
      </c>
      <c r="M24" s="50">
        <v>8</v>
      </c>
      <c r="N24" s="53">
        <v>1</v>
      </c>
      <c r="O24" s="13">
        <f t="shared" si="1"/>
        <v>8</v>
      </c>
      <c r="P24" s="50">
        <v>8</v>
      </c>
      <c r="Q24" s="15">
        <v>1</v>
      </c>
      <c r="R24" s="12">
        <f t="shared" si="2"/>
        <v>8</v>
      </c>
      <c r="S24" s="12">
        <f t="shared" si="3"/>
        <v>8</v>
      </c>
      <c r="T24" s="12">
        <f t="shared" si="4"/>
        <v>2</v>
      </c>
    </row>
    <row r="25" spans="1:20" ht="16" thickBot="1">
      <c r="A25" s="12">
        <v>20</v>
      </c>
      <c r="B25" s="29" t="s">
        <v>192</v>
      </c>
      <c r="C25" s="12"/>
      <c r="D25" s="15">
        <v>7</v>
      </c>
      <c r="E25" s="15">
        <v>7</v>
      </c>
      <c r="F25" s="15">
        <v>7</v>
      </c>
      <c r="G25" s="15">
        <v>7</v>
      </c>
      <c r="H25" s="13">
        <v>7</v>
      </c>
      <c r="I25" s="13">
        <v>7</v>
      </c>
      <c r="J25" s="14">
        <v>7</v>
      </c>
      <c r="K25" s="15">
        <v>7</v>
      </c>
      <c r="L25" s="47">
        <f t="shared" si="0"/>
        <v>7</v>
      </c>
      <c r="M25" s="50">
        <v>8</v>
      </c>
      <c r="N25" s="53">
        <v>1</v>
      </c>
      <c r="O25" s="13">
        <f t="shared" si="1"/>
        <v>7</v>
      </c>
      <c r="P25" s="50">
        <v>8</v>
      </c>
      <c r="Q25" s="15">
        <v>2</v>
      </c>
      <c r="R25" s="12">
        <f t="shared" si="2"/>
        <v>7</v>
      </c>
      <c r="S25" s="12">
        <f t="shared" si="3"/>
        <v>8</v>
      </c>
      <c r="T25" s="12">
        <f t="shared" si="4"/>
        <v>3</v>
      </c>
    </row>
    <row r="26" spans="1:20" ht="16" thickTop="1">
      <c r="A26" s="12">
        <v>21</v>
      </c>
      <c r="B26" s="29" t="s">
        <v>193</v>
      </c>
      <c r="C26" s="12"/>
      <c r="D26" s="11">
        <v>6</v>
      </c>
      <c r="E26" s="11">
        <v>6</v>
      </c>
      <c r="F26" s="11">
        <v>6</v>
      </c>
      <c r="G26" s="15">
        <v>6</v>
      </c>
      <c r="H26" s="13">
        <v>7</v>
      </c>
      <c r="I26" s="13">
        <v>7</v>
      </c>
      <c r="J26" s="14">
        <v>7</v>
      </c>
      <c r="K26" s="15">
        <v>7</v>
      </c>
      <c r="L26" s="47">
        <f t="shared" si="0"/>
        <v>6</v>
      </c>
      <c r="M26" s="50">
        <v>7</v>
      </c>
      <c r="N26" s="53">
        <v>1</v>
      </c>
      <c r="O26" s="13">
        <f t="shared" si="1"/>
        <v>7</v>
      </c>
      <c r="P26" s="50">
        <v>7</v>
      </c>
      <c r="Q26" s="15">
        <v>1</v>
      </c>
      <c r="R26" s="12">
        <f t="shared" si="2"/>
        <v>7</v>
      </c>
      <c r="S26" s="12">
        <f t="shared" si="3"/>
        <v>7</v>
      </c>
      <c r="T26" s="12">
        <f t="shared" si="4"/>
        <v>2</v>
      </c>
    </row>
    <row r="27" spans="1:20">
      <c r="A27" s="12">
        <v>22</v>
      </c>
      <c r="B27" s="29" t="s">
        <v>194</v>
      </c>
      <c r="C27" s="12"/>
      <c r="D27" s="15">
        <v>7</v>
      </c>
      <c r="E27" s="15">
        <v>7</v>
      </c>
      <c r="F27" s="15">
        <v>7</v>
      </c>
      <c r="G27" s="15">
        <v>7</v>
      </c>
      <c r="H27" s="13">
        <v>7</v>
      </c>
      <c r="I27" s="13">
        <v>7</v>
      </c>
      <c r="J27" s="14">
        <v>7</v>
      </c>
      <c r="K27" s="15">
        <v>7</v>
      </c>
      <c r="L27" s="47">
        <f t="shared" si="0"/>
        <v>7</v>
      </c>
      <c r="M27" s="50">
        <v>8</v>
      </c>
      <c r="N27" s="53">
        <v>1</v>
      </c>
      <c r="O27" s="13">
        <f t="shared" si="1"/>
        <v>7</v>
      </c>
      <c r="P27" s="50">
        <v>8</v>
      </c>
      <c r="Q27" s="15">
        <v>1</v>
      </c>
      <c r="R27" s="12">
        <f t="shared" si="2"/>
        <v>7</v>
      </c>
      <c r="S27" s="12">
        <f t="shared" si="3"/>
        <v>8</v>
      </c>
      <c r="T27" s="12">
        <f t="shared" si="4"/>
        <v>2</v>
      </c>
    </row>
    <row r="28" spans="1:20">
      <c r="A28" s="12">
        <v>23</v>
      </c>
      <c r="B28" s="29" t="s">
        <v>195</v>
      </c>
      <c r="C28" s="12"/>
      <c r="D28" s="15">
        <v>8</v>
      </c>
      <c r="E28" s="15">
        <v>8</v>
      </c>
      <c r="F28" s="15">
        <v>8</v>
      </c>
      <c r="G28" s="15">
        <v>8</v>
      </c>
      <c r="H28" s="13">
        <v>9</v>
      </c>
      <c r="I28" s="13">
        <v>9</v>
      </c>
      <c r="J28" s="14">
        <v>9</v>
      </c>
      <c r="K28" s="15">
        <v>9</v>
      </c>
      <c r="L28" s="47">
        <f t="shared" si="0"/>
        <v>8</v>
      </c>
      <c r="M28" s="50">
        <v>8</v>
      </c>
      <c r="N28" s="53">
        <v>0</v>
      </c>
      <c r="O28" s="13">
        <f t="shared" si="1"/>
        <v>9</v>
      </c>
      <c r="P28" s="50">
        <v>8</v>
      </c>
      <c r="Q28" s="15">
        <v>1</v>
      </c>
      <c r="R28" s="12">
        <f t="shared" si="2"/>
        <v>9</v>
      </c>
      <c r="S28" s="12">
        <f t="shared" si="3"/>
        <v>8</v>
      </c>
      <c r="T28" s="12">
        <f t="shared" si="4"/>
        <v>1</v>
      </c>
    </row>
    <row r="29" spans="1:20">
      <c r="A29" s="12">
        <v>24</v>
      </c>
      <c r="B29" s="29" t="s">
        <v>196</v>
      </c>
      <c r="C29" s="12"/>
      <c r="D29" s="15">
        <v>9</v>
      </c>
      <c r="E29" s="15">
        <v>9</v>
      </c>
      <c r="F29" s="15">
        <v>9</v>
      </c>
      <c r="G29" s="15">
        <v>9</v>
      </c>
      <c r="H29" s="13">
        <v>9</v>
      </c>
      <c r="I29" s="13">
        <v>9</v>
      </c>
      <c r="J29" s="14">
        <v>9</v>
      </c>
      <c r="K29" s="15">
        <v>9</v>
      </c>
      <c r="L29" s="47">
        <f t="shared" si="0"/>
        <v>9</v>
      </c>
      <c r="M29" s="50">
        <v>9</v>
      </c>
      <c r="N29" s="53">
        <v>1</v>
      </c>
      <c r="O29" s="13">
        <f t="shared" si="1"/>
        <v>9</v>
      </c>
      <c r="P29" s="50">
        <v>9</v>
      </c>
      <c r="Q29" s="15">
        <v>1</v>
      </c>
      <c r="R29" s="12">
        <f t="shared" si="2"/>
        <v>9</v>
      </c>
      <c r="S29" s="12">
        <f t="shared" si="3"/>
        <v>9</v>
      </c>
      <c r="T29" s="12">
        <f t="shared" si="4"/>
        <v>2</v>
      </c>
    </row>
    <row r="30" spans="1:20">
      <c r="A30" s="12">
        <v>25</v>
      </c>
      <c r="B30" s="29" t="s">
        <v>197</v>
      </c>
      <c r="C30" s="12"/>
      <c r="D30" s="15">
        <v>7</v>
      </c>
      <c r="E30" s="15">
        <v>7</v>
      </c>
      <c r="F30" s="15">
        <v>7</v>
      </c>
      <c r="G30" s="15">
        <v>7</v>
      </c>
      <c r="H30" s="13">
        <v>8</v>
      </c>
      <c r="I30" s="13">
        <v>8</v>
      </c>
      <c r="J30" s="14">
        <v>8</v>
      </c>
      <c r="K30" s="15">
        <v>8</v>
      </c>
      <c r="L30" s="47">
        <f t="shared" si="0"/>
        <v>7</v>
      </c>
      <c r="M30" s="50">
        <v>8</v>
      </c>
      <c r="N30" s="53">
        <v>0</v>
      </c>
      <c r="O30" s="13">
        <f t="shared" si="1"/>
        <v>8</v>
      </c>
      <c r="P30" s="50">
        <v>8</v>
      </c>
      <c r="Q30" s="15">
        <v>1</v>
      </c>
      <c r="R30" s="12">
        <f t="shared" si="2"/>
        <v>8</v>
      </c>
      <c r="S30" s="12">
        <f t="shared" si="3"/>
        <v>8</v>
      </c>
      <c r="T30" s="12">
        <f t="shared" si="4"/>
        <v>1</v>
      </c>
    </row>
    <row r="31" spans="1:20" ht="16" thickBot="1">
      <c r="A31" s="27">
        <v>26</v>
      </c>
      <c r="B31" s="31" t="s">
        <v>198</v>
      </c>
      <c r="C31" s="22"/>
      <c r="D31" s="15">
        <v>7</v>
      </c>
      <c r="E31" s="15">
        <v>7</v>
      </c>
      <c r="F31" s="15">
        <v>7</v>
      </c>
      <c r="G31" s="24">
        <v>7</v>
      </c>
      <c r="H31" s="18">
        <v>7</v>
      </c>
      <c r="I31" s="18">
        <v>7</v>
      </c>
      <c r="J31" s="19">
        <v>7</v>
      </c>
      <c r="K31" s="24">
        <v>7</v>
      </c>
      <c r="L31" s="48">
        <f t="shared" si="0"/>
        <v>7</v>
      </c>
      <c r="M31" s="51">
        <v>8</v>
      </c>
      <c r="N31" s="54">
        <v>1</v>
      </c>
      <c r="O31" s="18">
        <f t="shared" si="1"/>
        <v>7</v>
      </c>
      <c r="P31" s="51">
        <v>8</v>
      </c>
      <c r="Q31" s="24">
        <v>1</v>
      </c>
      <c r="R31" s="22">
        <f t="shared" si="2"/>
        <v>7</v>
      </c>
      <c r="S31" s="22">
        <f t="shared" si="3"/>
        <v>8</v>
      </c>
      <c r="T31" s="22">
        <f t="shared" si="4"/>
        <v>2</v>
      </c>
    </row>
    <row r="32" spans="1:20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200" zoomScaleNormal="200" zoomScalePageLayoutView="200" workbookViewId="0">
      <selection activeCell="Q26" sqref="Q26"/>
    </sheetView>
  </sheetViews>
  <sheetFormatPr baseColWidth="10" defaultColWidth="8.875" defaultRowHeight="15" x14ac:dyDescent="0"/>
  <cols>
    <col min="1" max="1" width="3.125" customWidth="1"/>
    <col min="2" max="2" width="22.125" customWidth="1"/>
    <col min="3" max="3" width="4.5" customWidth="1"/>
    <col min="4" max="4" width="3.875" customWidth="1"/>
    <col min="5" max="5" width="3.5" customWidth="1"/>
    <col min="6" max="6" width="3.625" customWidth="1"/>
    <col min="7" max="8" width="3.5" customWidth="1"/>
    <col min="9" max="9" width="3.375" customWidth="1"/>
    <col min="10" max="10" width="3.875" customWidth="1"/>
    <col min="11" max="11" width="3.625" customWidth="1"/>
    <col min="12" max="13" width="6.625" customWidth="1"/>
    <col min="14" max="14" width="7.125" customWidth="1"/>
    <col min="15" max="15" width="6.5" customWidth="1"/>
    <col min="16" max="16" width="6.625" customWidth="1"/>
    <col min="17" max="17" width="6.375" customWidth="1"/>
    <col min="18" max="18" width="4" customWidth="1"/>
    <col min="19" max="19" width="4.125" customWidth="1"/>
    <col min="20" max="20" width="4" customWidth="1"/>
  </cols>
  <sheetData>
    <row r="1" spans="1:20" ht="15" customHeight="1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6.5" customHeight="1" thickBot="1">
      <c r="A4" s="65" t="s">
        <v>19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4.2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7" thickTop="1" thickBot="1">
      <c r="A6" s="7">
        <v>1</v>
      </c>
      <c r="B6" s="28" t="s">
        <v>27</v>
      </c>
      <c r="C6" s="7" t="s">
        <v>33</v>
      </c>
      <c r="D6" s="11">
        <v>9</v>
      </c>
      <c r="E6" s="11">
        <v>9</v>
      </c>
      <c r="F6" s="11">
        <v>9</v>
      </c>
      <c r="G6" s="11">
        <v>9</v>
      </c>
      <c r="H6" s="9">
        <v>9</v>
      </c>
      <c r="I6" s="9">
        <v>9</v>
      </c>
      <c r="J6" s="10">
        <v>9</v>
      </c>
      <c r="K6" s="11">
        <v>9</v>
      </c>
      <c r="L6" s="55">
        <f>ROUND(((D6+E6+F6+G6)/4),0)</f>
        <v>9</v>
      </c>
      <c r="M6" s="49">
        <v>8</v>
      </c>
      <c r="N6" s="52">
        <v>1</v>
      </c>
      <c r="O6" s="13">
        <f>ROUND(((H6+I6+J6+K6)/4),0)</f>
        <v>9</v>
      </c>
      <c r="P6" s="49">
        <v>8</v>
      </c>
      <c r="Q6" s="11">
        <v>1</v>
      </c>
      <c r="R6" s="12">
        <f>ROUND(((L6+O6)/2),0)</f>
        <v>9</v>
      </c>
      <c r="S6" s="12">
        <f>ROUND(((M6+P6)/2),0)</f>
        <v>8</v>
      </c>
      <c r="T6" s="7">
        <f>N6+Q6</f>
        <v>2</v>
      </c>
    </row>
    <row r="7" spans="1:20" ht="17" thickTop="1" thickBot="1">
      <c r="A7" s="12">
        <v>2</v>
      </c>
      <c r="B7" s="29" t="s">
        <v>29</v>
      </c>
      <c r="C7" s="12" t="s">
        <v>78</v>
      </c>
      <c r="D7" s="11">
        <v>9</v>
      </c>
      <c r="E7" s="11">
        <v>9</v>
      </c>
      <c r="F7" s="11">
        <v>9</v>
      </c>
      <c r="G7" s="15">
        <v>9</v>
      </c>
      <c r="H7" s="13">
        <v>9</v>
      </c>
      <c r="I7" s="13">
        <v>9</v>
      </c>
      <c r="J7" s="14">
        <v>9</v>
      </c>
      <c r="K7" s="15">
        <v>9</v>
      </c>
      <c r="L7" s="55">
        <f>ROUND(((D7+E7+F7+G7)/4),0)</f>
        <v>9</v>
      </c>
      <c r="M7" s="50">
        <v>8</v>
      </c>
      <c r="N7" s="53">
        <v>1</v>
      </c>
      <c r="O7" s="13">
        <f>ROUND(((H7+I7+J7+K7)/4),0)</f>
        <v>9</v>
      </c>
      <c r="P7" s="50">
        <v>8</v>
      </c>
      <c r="Q7" s="15">
        <v>1</v>
      </c>
      <c r="R7" s="12">
        <f>ROUND(((L7+O7)/2),0)</f>
        <v>9</v>
      </c>
      <c r="S7" s="12">
        <f>ROUND(((M7+P7)/2),0)</f>
        <v>8</v>
      </c>
      <c r="T7" s="12">
        <f>N7+Q7</f>
        <v>2</v>
      </c>
    </row>
    <row r="8" spans="1:20" ht="17" thickTop="1" thickBot="1">
      <c r="A8" s="12">
        <v>3</v>
      </c>
      <c r="B8" s="29" t="s">
        <v>30</v>
      </c>
      <c r="C8" s="12" t="s">
        <v>31</v>
      </c>
      <c r="D8" s="11">
        <v>9</v>
      </c>
      <c r="E8" s="11">
        <v>9</v>
      </c>
      <c r="F8" s="11">
        <v>9</v>
      </c>
      <c r="G8" s="15">
        <v>9</v>
      </c>
      <c r="H8" s="13">
        <v>9</v>
      </c>
      <c r="I8" s="13">
        <v>9</v>
      </c>
      <c r="J8" s="14">
        <v>9</v>
      </c>
      <c r="K8" s="15">
        <v>9</v>
      </c>
      <c r="L8" s="55">
        <f t="shared" ref="L8:L26" si="0">ROUND(((D8+E8+F8+G8)/4),0)</f>
        <v>9</v>
      </c>
      <c r="M8" s="50">
        <v>9</v>
      </c>
      <c r="N8" s="53">
        <v>0</v>
      </c>
      <c r="O8" s="13">
        <f t="shared" ref="O8:O26" si="1">ROUND(((H8+I8+J8+K8)/4),0)</f>
        <v>9</v>
      </c>
      <c r="P8" s="50">
        <v>9</v>
      </c>
      <c r="Q8" s="15">
        <v>1</v>
      </c>
      <c r="R8" s="12">
        <f t="shared" ref="R8:R26" si="2">ROUND(((L8+O8)/2),0)</f>
        <v>9</v>
      </c>
      <c r="S8" s="12">
        <f t="shared" ref="S8:S26" si="3">ROUND(((M8+P8)/2),0)</f>
        <v>9</v>
      </c>
      <c r="T8" s="12">
        <f t="shared" ref="T8:T26" si="4">N8+Q8</f>
        <v>1</v>
      </c>
    </row>
    <row r="9" spans="1:20" ht="17" thickTop="1" thickBot="1">
      <c r="A9" s="12">
        <v>4</v>
      </c>
      <c r="B9" s="29" t="s">
        <v>32</v>
      </c>
      <c r="C9" s="12" t="s">
        <v>79</v>
      </c>
      <c r="D9" s="11">
        <v>9</v>
      </c>
      <c r="E9" s="11">
        <v>9</v>
      </c>
      <c r="F9" s="11">
        <v>9</v>
      </c>
      <c r="G9" s="15">
        <v>9</v>
      </c>
      <c r="H9" s="13">
        <v>9</v>
      </c>
      <c r="I9" s="13">
        <v>9</v>
      </c>
      <c r="J9" s="14">
        <v>9</v>
      </c>
      <c r="K9" s="15">
        <v>9</v>
      </c>
      <c r="L9" s="55">
        <f t="shared" si="0"/>
        <v>9</v>
      </c>
      <c r="M9" s="50">
        <v>9</v>
      </c>
      <c r="N9" s="53">
        <v>1</v>
      </c>
      <c r="O9" s="13">
        <f t="shared" si="1"/>
        <v>9</v>
      </c>
      <c r="P9" s="50">
        <v>9</v>
      </c>
      <c r="Q9" s="15">
        <v>2</v>
      </c>
      <c r="R9" s="12">
        <f t="shared" si="2"/>
        <v>9</v>
      </c>
      <c r="S9" s="12">
        <f t="shared" si="3"/>
        <v>9</v>
      </c>
      <c r="T9" s="12">
        <f t="shared" si="4"/>
        <v>3</v>
      </c>
    </row>
    <row r="10" spans="1:20" ht="17" thickTop="1" thickBot="1">
      <c r="A10" s="12">
        <v>5</v>
      </c>
      <c r="B10" s="29" t="s">
        <v>34</v>
      </c>
      <c r="C10" s="12" t="s">
        <v>78</v>
      </c>
      <c r="D10" s="11">
        <v>9</v>
      </c>
      <c r="E10" s="11">
        <v>9</v>
      </c>
      <c r="F10" s="11">
        <v>9</v>
      </c>
      <c r="G10" s="15">
        <v>9</v>
      </c>
      <c r="H10" s="13">
        <v>9</v>
      </c>
      <c r="I10" s="13">
        <v>9</v>
      </c>
      <c r="J10" s="14">
        <v>9</v>
      </c>
      <c r="K10" s="15">
        <v>9</v>
      </c>
      <c r="L10" s="55">
        <f t="shared" si="0"/>
        <v>9</v>
      </c>
      <c r="M10" s="50">
        <v>9</v>
      </c>
      <c r="N10" s="53">
        <v>1</v>
      </c>
      <c r="O10" s="13">
        <f t="shared" si="1"/>
        <v>9</v>
      </c>
      <c r="P10" s="50">
        <v>9</v>
      </c>
      <c r="Q10" s="15">
        <v>2</v>
      </c>
      <c r="R10" s="12">
        <f t="shared" si="2"/>
        <v>9</v>
      </c>
      <c r="S10" s="12">
        <f t="shared" si="3"/>
        <v>9</v>
      </c>
      <c r="T10" s="12">
        <f t="shared" si="4"/>
        <v>3</v>
      </c>
    </row>
    <row r="11" spans="1:20" ht="16" thickTop="1">
      <c r="A11" s="12">
        <v>6</v>
      </c>
      <c r="B11" s="29" t="s">
        <v>35</v>
      </c>
      <c r="C11" s="12" t="s">
        <v>78</v>
      </c>
      <c r="D11" s="11">
        <v>9</v>
      </c>
      <c r="E11" s="11">
        <v>9</v>
      </c>
      <c r="F11" s="11">
        <v>9</v>
      </c>
      <c r="G11" s="15">
        <v>9</v>
      </c>
      <c r="H11" s="13">
        <v>9</v>
      </c>
      <c r="I11" s="13">
        <v>9</v>
      </c>
      <c r="J11" s="14">
        <v>9</v>
      </c>
      <c r="K11" s="15">
        <v>9</v>
      </c>
      <c r="L11" s="55">
        <f t="shared" si="0"/>
        <v>9</v>
      </c>
      <c r="M11" s="50">
        <v>9</v>
      </c>
      <c r="N11" s="53">
        <v>2</v>
      </c>
      <c r="O11" s="13">
        <f t="shared" si="1"/>
        <v>9</v>
      </c>
      <c r="P11" s="50">
        <v>9</v>
      </c>
      <c r="Q11" s="53">
        <v>2</v>
      </c>
      <c r="R11" s="12">
        <f t="shared" si="2"/>
        <v>9</v>
      </c>
      <c r="S11" s="12">
        <f t="shared" si="3"/>
        <v>9</v>
      </c>
      <c r="T11" s="12">
        <f t="shared" si="4"/>
        <v>4</v>
      </c>
    </row>
    <row r="12" spans="1:20">
      <c r="A12" s="12">
        <v>7</v>
      </c>
      <c r="B12" s="29" t="s">
        <v>36</v>
      </c>
      <c r="C12" s="12" t="s">
        <v>58</v>
      </c>
      <c r="D12" s="13">
        <v>8</v>
      </c>
      <c r="E12" s="14">
        <v>8</v>
      </c>
      <c r="F12" s="14">
        <v>8</v>
      </c>
      <c r="G12" s="15">
        <v>8</v>
      </c>
      <c r="H12" s="13">
        <v>8</v>
      </c>
      <c r="I12" s="13">
        <v>8</v>
      </c>
      <c r="J12" s="14">
        <v>8</v>
      </c>
      <c r="K12" s="15">
        <v>8</v>
      </c>
      <c r="L12" s="55">
        <f t="shared" si="0"/>
        <v>8</v>
      </c>
      <c r="M12" s="50">
        <v>8</v>
      </c>
      <c r="N12" s="53">
        <v>1</v>
      </c>
      <c r="O12" s="13">
        <f t="shared" si="1"/>
        <v>8</v>
      </c>
      <c r="P12" s="50">
        <v>8</v>
      </c>
      <c r="Q12" s="53">
        <v>1</v>
      </c>
      <c r="R12" s="12">
        <f t="shared" si="2"/>
        <v>8</v>
      </c>
      <c r="S12" s="12">
        <f t="shared" si="3"/>
        <v>8</v>
      </c>
      <c r="T12" s="12">
        <f t="shared" si="4"/>
        <v>2</v>
      </c>
    </row>
    <row r="13" spans="1:20">
      <c r="A13" s="12">
        <v>8</v>
      </c>
      <c r="B13" s="29" t="s">
        <v>37</v>
      </c>
      <c r="C13" s="12" t="s">
        <v>38</v>
      </c>
      <c r="D13" s="13">
        <v>8</v>
      </c>
      <c r="E13" s="14">
        <v>8</v>
      </c>
      <c r="F13" s="14">
        <v>8</v>
      </c>
      <c r="G13" s="15">
        <v>8</v>
      </c>
      <c r="H13" s="13">
        <v>9</v>
      </c>
      <c r="I13" s="13">
        <v>9</v>
      </c>
      <c r="J13" s="14">
        <v>9</v>
      </c>
      <c r="K13" s="15">
        <v>9</v>
      </c>
      <c r="L13" s="55">
        <f t="shared" si="0"/>
        <v>8</v>
      </c>
      <c r="M13" s="50">
        <v>8</v>
      </c>
      <c r="N13" s="53">
        <v>1</v>
      </c>
      <c r="O13" s="13">
        <f t="shared" si="1"/>
        <v>9</v>
      </c>
      <c r="P13" s="50">
        <v>8</v>
      </c>
      <c r="Q13" s="53">
        <v>1</v>
      </c>
      <c r="R13" s="12">
        <f t="shared" si="2"/>
        <v>9</v>
      </c>
      <c r="S13" s="12">
        <f t="shared" si="3"/>
        <v>8</v>
      </c>
      <c r="T13" s="12">
        <f t="shared" si="4"/>
        <v>2</v>
      </c>
    </row>
    <row r="14" spans="1:20">
      <c r="A14" s="12">
        <v>9</v>
      </c>
      <c r="B14" s="29" t="s">
        <v>39</v>
      </c>
      <c r="C14" s="12" t="s">
        <v>28</v>
      </c>
      <c r="D14" s="13">
        <v>7</v>
      </c>
      <c r="E14" s="14">
        <v>7</v>
      </c>
      <c r="F14" s="14">
        <v>7</v>
      </c>
      <c r="G14" s="15">
        <v>7</v>
      </c>
      <c r="H14" s="13">
        <v>7</v>
      </c>
      <c r="I14" s="13">
        <v>7</v>
      </c>
      <c r="J14" s="14">
        <v>7</v>
      </c>
      <c r="K14" s="15">
        <v>7</v>
      </c>
      <c r="L14" s="55">
        <f t="shared" si="0"/>
        <v>7</v>
      </c>
      <c r="M14" s="50">
        <v>8</v>
      </c>
      <c r="N14" s="53">
        <v>1</v>
      </c>
      <c r="O14" s="13">
        <f t="shared" si="1"/>
        <v>7</v>
      </c>
      <c r="P14" s="50">
        <v>8</v>
      </c>
      <c r="Q14" s="53">
        <v>1</v>
      </c>
      <c r="R14" s="12">
        <f t="shared" si="2"/>
        <v>7</v>
      </c>
      <c r="S14" s="12">
        <f t="shared" si="3"/>
        <v>8</v>
      </c>
      <c r="T14" s="12">
        <f t="shared" si="4"/>
        <v>2</v>
      </c>
    </row>
    <row r="15" spans="1:20">
      <c r="A15" s="12">
        <v>10</v>
      </c>
      <c r="B15" s="29" t="s">
        <v>40</v>
      </c>
      <c r="C15" s="12" t="s">
        <v>78</v>
      </c>
      <c r="D15" s="13">
        <v>9</v>
      </c>
      <c r="E15" s="14">
        <v>9</v>
      </c>
      <c r="F15" s="14">
        <v>9</v>
      </c>
      <c r="G15" s="15">
        <v>9</v>
      </c>
      <c r="H15" s="13">
        <v>9</v>
      </c>
      <c r="I15" s="13">
        <v>9</v>
      </c>
      <c r="J15" s="14">
        <v>9</v>
      </c>
      <c r="K15" s="15">
        <v>9</v>
      </c>
      <c r="L15" s="55">
        <f t="shared" si="0"/>
        <v>9</v>
      </c>
      <c r="M15" s="50">
        <v>9</v>
      </c>
      <c r="N15" s="53">
        <v>0</v>
      </c>
      <c r="O15" s="13">
        <f t="shared" si="1"/>
        <v>9</v>
      </c>
      <c r="P15" s="50">
        <v>9</v>
      </c>
      <c r="Q15" s="53">
        <v>2</v>
      </c>
      <c r="R15" s="12">
        <f t="shared" si="2"/>
        <v>9</v>
      </c>
      <c r="S15" s="12">
        <f t="shared" si="3"/>
        <v>9</v>
      </c>
      <c r="T15" s="12">
        <f t="shared" si="4"/>
        <v>2</v>
      </c>
    </row>
    <row r="16" spans="1:20">
      <c r="A16" s="12">
        <v>11</v>
      </c>
      <c r="B16" s="29" t="s">
        <v>41</v>
      </c>
      <c r="C16" s="12" t="s">
        <v>33</v>
      </c>
      <c r="D16" s="15">
        <v>7</v>
      </c>
      <c r="E16" s="15">
        <v>7</v>
      </c>
      <c r="F16" s="15">
        <v>7</v>
      </c>
      <c r="G16" s="15">
        <v>7</v>
      </c>
      <c r="H16" s="13">
        <v>7</v>
      </c>
      <c r="I16" s="13">
        <v>7</v>
      </c>
      <c r="J16" s="14">
        <v>7</v>
      </c>
      <c r="K16" s="15">
        <v>7</v>
      </c>
      <c r="L16" s="55">
        <f t="shared" si="0"/>
        <v>7</v>
      </c>
      <c r="M16" s="50">
        <v>8</v>
      </c>
      <c r="N16" s="53">
        <v>1</v>
      </c>
      <c r="O16" s="13">
        <f t="shared" si="1"/>
        <v>7</v>
      </c>
      <c r="P16" s="50">
        <v>8</v>
      </c>
      <c r="Q16" s="53">
        <v>1</v>
      </c>
      <c r="R16" s="12">
        <f t="shared" si="2"/>
        <v>7</v>
      </c>
      <c r="S16" s="12">
        <f t="shared" si="3"/>
        <v>8</v>
      </c>
      <c r="T16" s="12">
        <f t="shared" si="4"/>
        <v>2</v>
      </c>
    </row>
    <row r="17" spans="1:20">
      <c r="A17" s="12">
        <v>12</v>
      </c>
      <c r="B17" s="29" t="s">
        <v>42</v>
      </c>
      <c r="C17" s="12" t="s">
        <v>33</v>
      </c>
      <c r="D17" s="15">
        <v>7</v>
      </c>
      <c r="E17" s="15">
        <v>7</v>
      </c>
      <c r="F17" s="15">
        <v>7</v>
      </c>
      <c r="G17" s="15">
        <v>7</v>
      </c>
      <c r="H17" s="13">
        <v>7</v>
      </c>
      <c r="I17" s="13">
        <v>7</v>
      </c>
      <c r="J17" s="14">
        <v>7</v>
      </c>
      <c r="K17" s="15">
        <v>7</v>
      </c>
      <c r="L17" s="55">
        <f t="shared" si="0"/>
        <v>7</v>
      </c>
      <c r="M17" s="50">
        <v>7</v>
      </c>
      <c r="N17" s="53">
        <v>1</v>
      </c>
      <c r="O17" s="13">
        <f t="shared" si="1"/>
        <v>7</v>
      </c>
      <c r="P17" s="50">
        <v>7</v>
      </c>
      <c r="Q17" s="53">
        <v>1</v>
      </c>
      <c r="R17" s="12">
        <f t="shared" si="2"/>
        <v>7</v>
      </c>
      <c r="S17" s="12">
        <f t="shared" si="3"/>
        <v>7</v>
      </c>
      <c r="T17" s="12">
        <f t="shared" si="4"/>
        <v>2</v>
      </c>
    </row>
    <row r="18" spans="1:20">
      <c r="A18" s="12">
        <v>13</v>
      </c>
      <c r="B18" s="29" t="s">
        <v>43</v>
      </c>
      <c r="C18" s="12" t="s">
        <v>33</v>
      </c>
      <c r="D18" s="13">
        <v>8</v>
      </c>
      <c r="E18" s="14">
        <v>8</v>
      </c>
      <c r="F18" s="14">
        <v>8</v>
      </c>
      <c r="G18" s="15">
        <v>8</v>
      </c>
      <c r="H18" s="13">
        <v>8</v>
      </c>
      <c r="I18" s="13">
        <v>8</v>
      </c>
      <c r="J18" s="14">
        <v>8</v>
      </c>
      <c r="K18" s="15">
        <v>8</v>
      </c>
      <c r="L18" s="55">
        <f t="shared" si="0"/>
        <v>8</v>
      </c>
      <c r="M18" s="50">
        <v>8</v>
      </c>
      <c r="N18" s="53">
        <v>1</v>
      </c>
      <c r="O18" s="13">
        <f t="shared" si="1"/>
        <v>8</v>
      </c>
      <c r="P18" s="50">
        <v>8</v>
      </c>
      <c r="Q18" s="53">
        <v>1</v>
      </c>
      <c r="R18" s="12">
        <f t="shared" si="2"/>
        <v>8</v>
      </c>
      <c r="S18" s="12">
        <f t="shared" si="3"/>
        <v>8</v>
      </c>
      <c r="T18" s="12">
        <f t="shared" si="4"/>
        <v>2</v>
      </c>
    </row>
    <row r="19" spans="1:20">
      <c r="A19" s="12">
        <v>14</v>
      </c>
      <c r="B19" s="29" t="s">
        <v>44</v>
      </c>
      <c r="C19" s="12" t="s">
        <v>45</v>
      </c>
      <c r="D19" s="13">
        <v>7</v>
      </c>
      <c r="E19" s="14">
        <v>7</v>
      </c>
      <c r="F19" s="14">
        <v>7</v>
      </c>
      <c r="G19" s="15">
        <v>7</v>
      </c>
      <c r="H19" s="13">
        <v>7</v>
      </c>
      <c r="I19" s="13">
        <v>7</v>
      </c>
      <c r="J19" s="14">
        <v>7</v>
      </c>
      <c r="K19" s="15">
        <v>7</v>
      </c>
      <c r="L19" s="55">
        <f t="shared" si="0"/>
        <v>7</v>
      </c>
      <c r="M19" s="50">
        <v>8</v>
      </c>
      <c r="N19" s="53">
        <v>1</v>
      </c>
      <c r="O19" s="13">
        <f t="shared" si="1"/>
        <v>7</v>
      </c>
      <c r="P19" s="50">
        <v>8</v>
      </c>
      <c r="Q19" s="53">
        <v>1</v>
      </c>
      <c r="R19" s="12">
        <f t="shared" si="2"/>
        <v>7</v>
      </c>
      <c r="S19" s="12">
        <f t="shared" si="3"/>
        <v>8</v>
      </c>
      <c r="T19" s="12">
        <f t="shared" si="4"/>
        <v>2</v>
      </c>
    </row>
    <row r="20" spans="1:20">
      <c r="A20" s="12">
        <v>15</v>
      </c>
      <c r="B20" s="29" t="s">
        <v>46</v>
      </c>
      <c r="C20" s="12" t="s">
        <v>78</v>
      </c>
      <c r="D20" s="13">
        <v>9</v>
      </c>
      <c r="E20" s="14">
        <v>9</v>
      </c>
      <c r="F20" s="14">
        <v>9</v>
      </c>
      <c r="G20" s="15">
        <v>9</v>
      </c>
      <c r="H20" s="13">
        <v>9</v>
      </c>
      <c r="I20" s="13">
        <v>9</v>
      </c>
      <c r="J20" s="14">
        <v>9</v>
      </c>
      <c r="K20" s="15">
        <v>9</v>
      </c>
      <c r="L20" s="55">
        <f t="shared" si="0"/>
        <v>9</v>
      </c>
      <c r="M20" s="50">
        <v>9</v>
      </c>
      <c r="N20" s="53">
        <v>1</v>
      </c>
      <c r="O20" s="13">
        <f t="shared" si="1"/>
        <v>9</v>
      </c>
      <c r="P20" s="50">
        <v>9</v>
      </c>
      <c r="Q20" s="53">
        <v>1</v>
      </c>
      <c r="R20" s="12">
        <f t="shared" si="2"/>
        <v>9</v>
      </c>
      <c r="S20" s="12">
        <f t="shared" si="3"/>
        <v>9</v>
      </c>
      <c r="T20" s="12">
        <f t="shared" si="4"/>
        <v>2</v>
      </c>
    </row>
    <row r="21" spans="1:20">
      <c r="A21" s="12">
        <v>16</v>
      </c>
      <c r="B21" s="29" t="s">
        <v>47</v>
      </c>
      <c r="C21" s="12" t="s">
        <v>31</v>
      </c>
      <c r="D21" s="13">
        <v>9</v>
      </c>
      <c r="E21" s="14">
        <v>9</v>
      </c>
      <c r="F21" s="14">
        <v>9</v>
      </c>
      <c r="G21" s="15">
        <v>9</v>
      </c>
      <c r="H21" s="13">
        <v>9</v>
      </c>
      <c r="I21" s="13">
        <v>9</v>
      </c>
      <c r="J21" s="14">
        <v>9</v>
      </c>
      <c r="K21" s="15">
        <v>9</v>
      </c>
      <c r="L21" s="55">
        <f t="shared" si="0"/>
        <v>9</v>
      </c>
      <c r="M21" s="50">
        <v>8</v>
      </c>
      <c r="N21" s="53">
        <v>0</v>
      </c>
      <c r="O21" s="13">
        <f t="shared" si="1"/>
        <v>9</v>
      </c>
      <c r="P21" s="50">
        <v>8</v>
      </c>
      <c r="Q21" s="53">
        <v>0</v>
      </c>
      <c r="R21" s="12">
        <f t="shared" si="2"/>
        <v>9</v>
      </c>
      <c r="S21" s="12">
        <f t="shared" si="3"/>
        <v>8</v>
      </c>
      <c r="T21" s="12">
        <f t="shared" si="4"/>
        <v>0</v>
      </c>
    </row>
    <row r="22" spans="1:20">
      <c r="A22" s="12">
        <v>17</v>
      </c>
      <c r="B22" s="29" t="s">
        <v>48</v>
      </c>
      <c r="C22" s="12" t="s">
        <v>117</v>
      </c>
      <c r="D22" s="13">
        <v>8</v>
      </c>
      <c r="E22" s="14">
        <v>8</v>
      </c>
      <c r="F22" s="14">
        <v>8</v>
      </c>
      <c r="G22" s="15">
        <v>8</v>
      </c>
      <c r="H22" s="13">
        <v>8</v>
      </c>
      <c r="I22" s="13">
        <v>8</v>
      </c>
      <c r="J22" s="14">
        <v>8</v>
      </c>
      <c r="K22" s="15">
        <v>8</v>
      </c>
      <c r="L22" s="55">
        <f t="shared" si="0"/>
        <v>8</v>
      </c>
      <c r="M22" s="50">
        <v>8</v>
      </c>
      <c r="N22" s="53">
        <v>1</v>
      </c>
      <c r="O22" s="13">
        <f t="shared" si="1"/>
        <v>8</v>
      </c>
      <c r="P22" s="50">
        <v>8</v>
      </c>
      <c r="Q22" s="53">
        <v>1</v>
      </c>
      <c r="R22" s="12">
        <f t="shared" si="2"/>
        <v>8</v>
      </c>
      <c r="S22" s="12">
        <f t="shared" si="3"/>
        <v>8</v>
      </c>
      <c r="T22" s="12">
        <f t="shared" si="4"/>
        <v>2</v>
      </c>
    </row>
    <row r="23" spans="1:20">
      <c r="A23" s="12">
        <v>18</v>
      </c>
      <c r="B23" s="29" t="s">
        <v>50</v>
      </c>
      <c r="C23" s="12" t="s">
        <v>78</v>
      </c>
      <c r="D23" s="15">
        <v>7</v>
      </c>
      <c r="E23" s="15">
        <v>7</v>
      </c>
      <c r="F23" s="15">
        <v>7</v>
      </c>
      <c r="G23" s="15">
        <v>7</v>
      </c>
      <c r="H23" s="13">
        <v>7</v>
      </c>
      <c r="I23" s="13">
        <v>7</v>
      </c>
      <c r="J23" s="14">
        <v>7</v>
      </c>
      <c r="K23" s="15">
        <v>7</v>
      </c>
      <c r="L23" s="55">
        <f t="shared" si="0"/>
        <v>7</v>
      </c>
      <c r="M23" s="50">
        <v>8</v>
      </c>
      <c r="N23" s="53">
        <v>1</v>
      </c>
      <c r="O23" s="13">
        <f t="shared" si="1"/>
        <v>7</v>
      </c>
      <c r="P23" s="50">
        <v>8</v>
      </c>
      <c r="Q23" s="53">
        <v>1</v>
      </c>
      <c r="R23" s="12">
        <f t="shared" si="2"/>
        <v>7</v>
      </c>
      <c r="S23" s="12">
        <f t="shared" si="3"/>
        <v>8</v>
      </c>
      <c r="T23" s="12">
        <f t="shared" si="4"/>
        <v>2</v>
      </c>
    </row>
    <row r="24" spans="1:20">
      <c r="A24" s="12">
        <v>19</v>
      </c>
      <c r="B24" s="29" t="s">
        <v>51</v>
      </c>
      <c r="C24" s="12" t="s">
        <v>78</v>
      </c>
      <c r="D24" s="13">
        <v>8</v>
      </c>
      <c r="E24" s="14">
        <v>8</v>
      </c>
      <c r="F24" s="14">
        <v>8</v>
      </c>
      <c r="G24" s="15">
        <v>8</v>
      </c>
      <c r="H24" s="13">
        <v>8</v>
      </c>
      <c r="I24" s="13">
        <v>8</v>
      </c>
      <c r="J24" s="14">
        <v>8</v>
      </c>
      <c r="K24" s="15">
        <v>8</v>
      </c>
      <c r="L24" s="55">
        <f t="shared" si="0"/>
        <v>8</v>
      </c>
      <c r="M24" s="50">
        <v>8</v>
      </c>
      <c r="N24" s="53">
        <v>0</v>
      </c>
      <c r="O24" s="13">
        <f t="shared" si="1"/>
        <v>8</v>
      </c>
      <c r="P24" s="50">
        <v>8</v>
      </c>
      <c r="Q24" s="53">
        <v>0</v>
      </c>
      <c r="R24" s="12">
        <f t="shared" si="2"/>
        <v>8</v>
      </c>
      <c r="S24" s="12">
        <f t="shared" si="3"/>
        <v>8</v>
      </c>
      <c r="T24" s="12">
        <f t="shared" si="4"/>
        <v>0</v>
      </c>
    </row>
    <row r="25" spans="1:20">
      <c r="A25" s="12">
        <v>20</v>
      </c>
      <c r="B25" s="29" t="s">
        <v>52</v>
      </c>
      <c r="C25" s="12" t="s">
        <v>33</v>
      </c>
      <c r="D25" s="15">
        <v>7</v>
      </c>
      <c r="E25" s="14">
        <v>7</v>
      </c>
      <c r="F25" s="14">
        <v>7</v>
      </c>
      <c r="G25" s="15">
        <v>7</v>
      </c>
      <c r="H25" s="13">
        <v>7</v>
      </c>
      <c r="I25" s="13">
        <v>7</v>
      </c>
      <c r="J25" s="14">
        <v>7</v>
      </c>
      <c r="K25" s="15">
        <v>7</v>
      </c>
      <c r="L25" s="55">
        <f t="shared" si="0"/>
        <v>7</v>
      </c>
      <c r="M25" s="50">
        <v>8</v>
      </c>
      <c r="N25" s="53">
        <v>1</v>
      </c>
      <c r="O25" s="13">
        <f t="shared" si="1"/>
        <v>7</v>
      </c>
      <c r="P25" s="50">
        <v>8</v>
      </c>
      <c r="Q25" s="53">
        <v>1</v>
      </c>
      <c r="R25" s="12">
        <f t="shared" si="2"/>
        <v>7</v>
      </c>
      <c r="S25" s="12">
        <f t="shared" si="3"/>
        <v>8</v>
      </c>
      <c r="T25" s="12">
        <f t="shared" si="4"/>
        <v>2</v>
      </c>
    </row>
    <row r="26" spans="1:20" ht="16" thickBot="1">
      <c r="A26" s="16">
        <v>21</v>
      </c>
      <c r="B26" s="30" t="s">
        <v>53</v>
      </c>
      <c r="C26" s="17" t="s">
        <v>31</v>
      </c>
      <c r="D26" s="18">
        <v>9</v>
      </c>
      <c r="E26" s="19">
        <v>9</v>
      </c>
      <c r="F26" s="19">
        <v>9</v>
      </c>
      <c r="G26" s="20">
        <v>9</v>
      </c>
      <c r="H26" s="18">
        <v>9</v>
      </c>
      <c r="I26" s="18">
        <v>9</v>
      </c>
      <c r="J26" s="19">
        <v>9</v>
      </c>
      <c r="K26" s="20">
        <v>9</v>
      </c>
      <c r="L26" s="56">
        <f t="shared" si="0"/>
        <v>9</v>
      </c>
      <c r="M26" s="51">
        <v>8</v>
      </c>
      <c r="N26" s="57">
        <v>0</v>
      </c>
      <c r="O26" s="18">
        <f t="shared" si="1"/>
        <v>9</v>
      </c>
      <c r="P26" s="51">
        <v>8</v>
      </c>
      <c r="Q26" s="57">
        <v>1</v>
      </c>
      <c r="R26" s="22">
        <f t="shared" si="2"/>
        <v>9</v>
      </c>
      <c r="S26" s="22">
        <f t="shared" si="3"/>
        <v>8</v>
      </c>
      <c r="T26" s="46">
        <f t="shared" si="4"/>
        <v>1</v>
      </c>
    </row>
    <row r="27" spans="1:20" ht="16" thickTop="1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3">
    <mergeCell ref="A1:T2"/>
    <mergeCell ref="A4:T4"/>
    <mergeCell ref="A3:T3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1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zoomScale="200" zoomScaleNormal="200" zoomScalePageLayoutView="200" workbookViewId="0">
      <selection activeCell="Q16" sqref="Q16"/>
    </sheetView>
  </sheetViews>
  <sheetFormatPr baseColWidth="10" defaultColWidth="8.875" defaultRowHeight="15" x14ac:dyDescent="0"/>
  <cols>
    <col min="1" max="1" width="3.5" customWidth="1"/>
    <col min="2" max="2" width="21.5" customWidth="1"/>
    <col min="3" max="4" width="4" customWidth="1"/>
    <col min="5" max="6" width="4.125" customWidth="1"/>
    <col min="7" max="8" width="4.375" customWidth="1"/>
    <col min="9" max="9" width="4" customWidth="1"/>
    <col min="10" max="10" width="3.625" customWidth="1"/>
    <col min="11" max="11" width="3.875" customWidth="1"/>
    <col min="12" max="13" width="6.5" customWidth="1"/>
    <col min="14" max="17" width="6.375" customWidth="1"/>
    <col min="18" max="19" width="3.5" customWidth="1"/>
    <col min="20" max="20" width="3.875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4.2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3" t="s">
        <v>4</v>
      </c>
      <c r="I5" s="43" t="s">
        <v>5</v>
      </c>
      <c r="J5" s="43" t="s">
        <v>6</v>
      </c>
      <c r="K5" s="43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7" thickTop="1" thickBot="1">
      <c r="A6" s="7">
        <v>1</v>
      </c>
      <c r="B6" s="28" t="s">
        <v>54</v>
      </c>
      <c r="C6" s="7" t="s">
        <v>33</v>
      </c>
      <c r="D6" s="9">
        <v>8</v>
      </c>
      <c r="E6" s="10">
        <v>8</v>
      </c>
      <c r="F6" s="10">
        <v>8</v>
      </c>
      <c r="G6" s="11">
        <v>8</v>
      </c>
      <c r="H6" s="9">
        <v>8</v>
      </c>
      <c r="I6" s="9">
        <v>8</v>
      </c>
      <c r="J6" s="10">
        <v>8</v>
      </c>
      <c r="K6" s="11">
        <v>8</v>
      </c>
      <c r="L6" s="47">
        <f t="shared" ref="L6:L11" si="0">ROUND(((D6+E6+F6+G6)/4),0)</f>
        <v>8</v>
      </c>
      <c r="M6" s="49">
        <v>8</v>
      </c>
      <c r="N6" s="52">
        <v>1</v>
      </c>
      <c r="O6" s="32">
        <f>ROUND(((H6+I6+J6+K6)/4),0)</f>
        <v>8</v>
      </c>
      <c r="P6" s="49">
        <v>8</v>
      </c>
      <c r="Q6" s="52">
        <v>1</v>
      </c>
      <c r="R6" s="12">
        <f>ROUND(((L6+O6)/2),0)</f>
        <v>8</v>
      </c>
      <c r="S6" s="12">
        <f>ROUND(((M6+P6)/2),0)</f>
        <v>8</v>
      </c>
      <c r="T6" s="7">
        <f>N6+Q6</f>
        <v>2</v>
      </c>
    </row>
    <row r="7" spans="1:20" ht="16" thickTop="1">
      <c r="A7" s="12">
        <v>2</v>
      </c>
      <c r="B7" s="29" t="s">
        <v>55</v>
      </c>
      <c r="C7" s="12" t="s">
        <v>33</v>
      </c>
      <c r="D7" s="9">
        <v>8</v>
      </c>
      <c r="E7" s="9">
        <v>8</v>
      </c>
      <c r="F7" s="9">
        <v>8</v>
      </c>
      <c r="G7" s="15">
        <v>8</v>
      </c>
      <c r="H7" s="13">
        <v>8</v>
      </c>
      <c r="I7" s="13">
        <v>8</v>
      </c>
      <c r="J7" s="14">
        <v>8</v>
      </c>
      <c r="K7" s="15">
        <v>8</v>
      </c>
      <c r="L7" s="47">
        <f t="shared" si="0"/>
        <v>8</v>
      </c>
      <c r="M7" s="50">
        <v>8</v>
      </c>
      <c r="N7" s="53">
        <v>1</v>
      </c>
      <c r="O7" s="21">
        <f>ROUND(((H7+I7+J7+K7)/4),0)</f>
        <v>8</v>
      </c>
      <c r="P7" s="50">
        <v>8</v>
      </c>
      <c r="Q7" s="53">
        <v>1</v>
      </c>
      <c r="R7" s="12">
        <f>ROUND(((L7+O7)/2),0)</f>
        <v>8</v>
      </c>
      <c r="S7" s="12">
        <f>ROUND(((M7+P7)/2),0)</f>
        <v>8</v>
      </c>
      <c r="T7" s="12">
        <f>N7+Q7</f>
        <v>2</v>
      </c>
    </row>
    <row r="8" spans="1:20">
      <c r="A8" s="12">
        <v>3</v>
      </c>
      <c r="B8" s="29" t="s">
        <v>56</v>
      </c>
      <c r="C8" s="12" t="s">
        <v>78</v>
      </c>
      <c r="D8" s="15">
        <v>9</v>
      </c>
      <c r="E8" s="15">
        <v>9</v>
      </c>
      <c r="F8" s="15">
        <v>9</v>
      </c>
      <c r="G8" s="15">
        <v>9</v>
      </c>
      <c r="H8" s="13">
        <v>9</v>
      </c>
      <c r="I8" s="13">
        <v>9</v>
      </c>
      <c r="J8" s="14">
        <v>9</v>
      </c>
      <c r="K8" s="15">
        <v>9</v>
      </c>
      <c r="L8" s="47">
        <f t="shared" si="0"/>
        <v>9</v>
      </c>
      <c r="M8" s="50">
        <v>9</v>
      </c>
      <c r="N8" s="53">
        <v>2</v>
      </c>
      <c r="O8" s="21">
        <f t="shared" ref="O8:O28" si="1">ROUND(((H8+I8+J8+K8)/4),0)</f>
        <v>9</v>
      </c>
      <c r="P8" s="50">
        <v>9</v>
      </c>
      <c r="Q8" s="53">
        <v>2</v>
      </c>
      <c r="R8" s="12">
        <f t="shared" ref="R8:R28" si="2">ROUND(((L8+O8)/2),0)</f>
        <v>9</v>
      </c>
      <c r="S8" s="12">
        <f t="shared" ref="S8:S28" si="3">ROUND(((M8+P8)/2),0)</f>
        <v>9</v>
      </c>
      <c r="T8" s="12">
        <f t="shared" ref="T8:T28" si="4">N8+Q8</f>
        <v>4</v>
      </c>
    </row>
    <row r="9" spans="1:20">
      <c r="A9" s="12">
        <v>4</v>
      </c>
      <c r="B9" s="29" t="s">
        <v>57</v>
      </c>
      <c r="C9" s="12" t="s">
        <v>58</v>
      </c>
      <c r="D9" s="15">
        <v>6</v>
      </c>
      <c r="E9" s="15">
        <v>6</v>
      </c>
      <c r="F9" s="15">
        <v>6</v>
      </c>
      <c r="G9" s="15">
        <v>6</v>
      </c>
      <c r="H9" s="13">
        <v>6</v>
      </c>
      <c r="I9" s="13">
        <v>6</v>
      </c>
      <c r="J9" s="14">
        <v>6</v>
      </c>
      <c r="K9" s="15">
        <v>6</v>
      </c>
      <c r="L9" s="47">
        <f t="shared" si="0"/>
        <v>6</v>
      </c>
      <c r="M9" s="50">
        <v>6</v>
      </c>
      <c r="N9" s="53">
        <v>1</v>
      </c>
      <c r="O9" s="21">
        <f t="shared" si="1"/>
        <v>6</v>
      </c>
      <c r="P9" s="50">
        <v>6</v>
      </c>
      <c r="Q9" s="53">
        <v>3</v>
      </c>
      <c r="R9" s="12">
        <f t="shared" si="2"/>
        <v>6</v>
      </c>
      <c r="S9" s="12">
        <f t="shared" si="3"/>
        <v>6</v>
      </c>
      <c r="T9" s="12">
        <f t="shared" si="4"/>
        <v>4</v>
      </c>
    </row>
    <row r="10" spans="1:20" ht="16" thickBot="1">
      <c r="A10" s="12">
        <v>5</v>
      </c>
      <c r="B10" s="29" t="s">
        <v>59</v>
      </c>
      <c r="C10" s="12" t="s">
        <v>115</v>
      </c>
      <c r="D10" s="15">
        <v>6</v>
      </c>
      <c r="E10" s="15">
        <v>6</v>
      </c>
      <c r="F10" s="15">
        <v>6</v>
      </c>
      <c r="G10" s="15">
        <v>6</v>
      </c>
      <c r="H10" s="13">
        <v>6</v>
      </c>
      <c r="I10" s="13">
        <v>6</v>
      </c>
      <c r="J10" s="14">
        <v>6</v>
      </c>
      <c r="K10" s="15">
        <v>6</v>
      </c>
      <c r="L10" s="47">
        <f t="shared" si="0"/>
        <v>6</v>
      </c>
      <c r="M10" s="50">
        <v>6</v>
      </c>
      <c r="N10" s="53">
        <v>1</v>
      </c>
      <c r="O10" s="21">
        <f t="shared" si="1"/>
        <v>6</v>
      </c>
      <c r="P10" s="50">
        <v>6</v>
      </c>
      <c r="Q10" s="53">
        <v>1</v>
      </c>
      <c r="R10" s="12">
        <f t="shared" si="2"/>
        <v>6</v>
      </c>
      <c r="S10" s="12">
        <f t="shared" si="3"/>
        <v>6</v>
      </c>
      <c r="T10" s="12">
        <f t="shared" si="4"/>
        <v>2</v>
      </c>
    </row>
    <row r="11" spans="1:20" ht="16" thickTop="1">
      <c r="A11" s="12">
        <v>6</v>
      </c>
      <c r="B11" s="29" t="s">
        <v>60</v>
      </c>
      <c r="C11" s="12" t="s">
        <v>33</v>
      </c>
      <c r="D11" s="9">
        <v>8</v>
      </c>
      <c r="E11" s="9">
        <v>8</v>
      </c>
      <c r="F11" s="9">
        <v>8</v>
      </c>
      <c r="G11" s="15">
        <v>8</v>
      </c>
      <c r="H11" s="13">
        <v>9</v>
      </c>
      <c r="I11" s="13">
        <v>9</v>
      </c>
      <c r="J11" s="14">
        <v>9</v>
      </c>
      <c r="K11" s="15">
        <v>9</v>
      </c>
      <c r="L11" s="47">
        <f t="shared" si="0"/>
        <v>8</v>
      </c>
      <c r="M11" s="50">
        <v>7</v>
      </c>
      <c r="N11" s="53">
        <v>2</v>
      </c>
      <c r="O11" s="21">
        <f t="shared" si="1"/>
        <v>9</v>
      </c>
      <c r="P11" s="50">
        <v>7</v>
      </c>
      <c r="Q11" s="53">
        <v>2</v>
      </c>
      <c r="R11" s="12">
        <f t="shared" si="2"/>
        <v>9</v>
      </c>
      <c r="S11" s="12">
        <f t="shared" si="3"/>
        <v>7</v>
      </c>
      <c r="T11" s="12">
        <f t="shared" si="4"/>
        <v>4</v>
      </c>
    </row>
    <row r="12" spans="1:20">
      <c r="A12" s="12">
        <v>7</v>
      </c>
      <c r="B12" s="29" t="s">
        <v>61</v>
      </c>
      <c r="C12" s="12" t="s">
        <v>78</v>
      </c>
      <c r="D12" s="15">
        <v>9</v>
      </c>
      <c r="E12" s="15">
        <v>9</v>
      </c>
      <c r="F12" s="15">
        <v>9</v>
      </c>
      <c r="G12" s="15">
        <v>9</v>
      </c>
      <c r="H12" s="13">
        <v>9</v>
      </c>
      <c r="I12" s="13">
        <v>9</v>
      </c>
      <c r="J12" s="14">
        <v>9</v>
      </c>
      <c r="K12" s="15">
        <v>9</v>
      </c>
      <c r="L12" s="47">
        <f t="shared" ref="L12:L28" si="5">ROUND(((D12+E12+F12+G12)/4),0)</f>
        <v>9</v>
      </c>
      <c r="M12" s="50">
        <v>8</v>
      </c>
      <c r="N12" s="53">
        <v>1</v>
      </c>
      <c r="O12" s="21">
        <f t="shared" si="1"/>
        <v>9</v>
      </c>
      <c r="P12" s="50">
        <v>8</v>
      </c>
      <c r="Q12" s="53">
        <v>1</v>
      </c>
      <c r="R12" s="12">
        <f t="shared" si="2"/>
        <v>9</v>
      </c>
      <c r="S12" s="12">
        <f t="shared" si="3"/>
        <v>8</v>
      </c>
      <c r="T12" s="12">
        <f t="shared" si="4"/>
        <v>2</v>
      </c>
    </row>
    <row r="13" spans="1:20">
      <c r="A13" s="12">
        <v>8</v>
      </c>
      <c r="B13" s="29" t="s">
        <v>62</v>
      </c>
      <c r="C13" s="12" t="s">
        <v>78</v>
      </c>
      <c r="D13" s="15">
        <v>9</v>
      </c>
      <c r="E13" s="15">
        <v>9</v>
      </c>
      <c r="F13" s="15">
        <v>9</v>
      </c>
      <c r="G13" s="15">
        <v>9</v>
      </c>
      <c r="H13" s="13">
        <v>9</v>
      </c>
      <c r="I13" s="13">
        <v>9</v>
      </c>
      <c r="J13" s="14">
        <v>9</v>
      </c>
      <c r="K13" s="15">
        <v>9</v>
      </c>
      <c r="L13" s="47">
        <f t="shared" si="5"/>
        <v>9</v>
      </c>
      <c r="M13" s="50">
        <v>8</v>
      </c>
      <c r="N13" s="53">
        <v>1</v>
      </c>
      <c r="O13" s="21">
        <f t="shared" si="1"/>
        <v>9</v>
      </c>
      <c r="P13" s="50">
        <v>8</v>
      </c>
      <c r="Q13" s="53">
        <v>1</v>
      </c>
      <c r="R13" s="12">
        <f t="shared" si="2"/>
        <v>9</v>
      </c>
      <c r="S13" s="12">
        <f t="shared" si="3"/>
        <v>8</v>
      </c>
      <c r="T13" s="12">
        <f t="shared" si="4"/>
        <v>2</v>
      </c>
    </row>
    <row r="14" spans="1:20">
      <c r="A14" s="12">
        <v>9</v>
      </c>
      <c r="B14" s="29" t="s">
        <v>63</v>
      </c>
      <c r="C14" s="12" t="s">
        <v>28</v>
      </c>
      <c r="D14" s="15">
        <v>7</v>
      </c>
      <c r="E14" s="15">
        <v>7</v>
      </c>
      <c r="F14" s="15">
        <v>7</v>
      </c>
      <c r="G14" s="15">
        <v>7</v>
      </c>
      <c r="H14" s="13">
        <v>6</v>
      </c>
      <c r="I14" s="13">
        <v>6</v>
      </c>
      <c r="J14" s="14">
        <v>6</v>
      </c>
      <c r="K14" s="15">
        <v>6</v>
      </c>
      <c r="L14" s="47">
        <f t="shared" si="5"/>
        <v>7</v>
      </c>
      <c r="M14" s="50">
        <v>7</v>
      </c>
      <c r="N14" s="53">
        <v>2</v>
      </c>
      <c r="O14" s="21">
        <f t="shared" si="1"/>
        <v>6</v>
      </c>
      <c r="P14" s="50">
        <v>7</v>
      </c>
      <c r="Q14" s="53">
        <v>2</v>
      </c>
      <c r="R14" s="12">
        <f t="shared" si="2"/>
        <v>7</v>
      </c>
      <c r="S14" s="12">
        <f t="shared" si="3"/>
        <v>7</v>
      </c>
      <c r="T14" s="12">
        <f t="shared" si="4"/>
        <v>4</v>
      </c>
    </row>
    <row r="15" spans="1:20">
      <c r="A15" s="12">
        <v>10</v>
      </c>
      <c r="B15" s="29" t="s">
        <v>64</v>
      </c>
      <c r="C15" s="12" t="s">
        <v>115</v>
      </c>
      <c r="D15" s="15">
        <v>6</v>
      </c>
      <c r="E15" s="15">
        <v>6</v>
      </c>
      <c r="F15" s="15">
        <v>6</v>
      </c>
      <c r="G15" s="15">
        <v>6</v>
      </c>
      <c r="H15" s="13">
        <v>6</v>
      </c>
      <c r="I15" s="13">
        <v>6</v>
      </c>
      <c r="J15" s="14">
        <v>6</v>
      </c>
      <c r="K15" s="15">
        <v>6</v>
      </c>
      <c r="L15" s="47">
        <f t="shared" si="5"/>
        <v>6</v>
      </c>
      <c r="M15" s="50">
        <v>7</v>
      </c>
      <c r="N15" s="53">
        <v>3</v>
      </c>
      <c r="O15" s="21">
        <f t="shared" si="1"/>
        <v>6</v>
      </c>
      <c r="P15" s="50">
        <v>7</v>
      </c>
      <c r="Q15" s="53">
        <v>3</v>
      </c>
      <c r="R15" s="12">
        <f t="shared" si="2"/>
        <v>6</v>
      </c>
      <c r="S15" s="12">
        <f t="shared" si="3"/>
        <v>7</v>
      </c>
      <c r="T15" s="12">
        <f t="shared" si="4"/>
        <v>6</v>
      </c>
    </row>
    <row r="16" spans="1:20">
      <c r="A16" s="12">
        <v>11</v>
      </c>
      <c r="B16" s="29" t="s">
        <v>65</v>
      </c>
      <c r="C16" s="12" t="s">
        <v>28</v>
      </c>
      <c r="D16" s="15">
        <v>7</v>
      </c>
      <c r="E16" s="15">
        <v>7</v>
      </c>
      <c r="F16" s="15">
        <v>7</v>
      </c>
      <c r="G16" s="15">
        <v>7</v>
      </c>
      <c r="H16" s="13">
        <v>7</v>
      </c>
      <c r="I16" s="13">
        <v>7</v>
      </c>
      <c r="J16" s="14">
        <v>7</v>
      </c>
      <c r="K16" s="15">
        <v>7</v>
      </c>
      <c r="L16" s="47">
        <f t="shared" si="5"/>
        <v>7</v>
      </c>
      <c r="M16" s="50">
        <v>7</v>
      </c>
      <c r="N16" s="53">
        <v>1</v>
      </c>
      <c r="O16" s="21">
        <f t="shared" si="1"/>
        <v>7</v>
      </c>
      <c r="P16" s="50">
        <v>7</v>
      </c>
      <c r="Q16" s="53">
        <v>2</v>
      </c>
      <c r="R16" s="12">
        <f t="shared" si="2"/>
        <v>7</v>
      </c>
      <c r="S16" s="12">
        <f t="shared" si="3"/>
        <v>7</v>
      </c>
      <c r="T16" s="12">
        <f t="shared" si="4"/>
        <v>3</v>
      </c>
    </row>
    <row r="17" spans="1:20">
      <c r="A17" s="12">
        <v>12</v>
      </c>
      <c r="B17" s="29" t="s">
        <v>66</v>
      </c>
      <c r="C17" s="12" t="s">
        <v>28</v>
      </c>
      <c r="D17" s="15">
        <v>7</v>
      </c>
      <c r="E17" s="15">
        <v>7</v>
      </c>
      <c r="F17" s="15">
        <v>7</v>
      </c>
      <c r="G17" s="15">
        <v>7</v>
      </c>
      <c r="H17" s="13">
        <v>7</v>
      </c>
      <c r="I17" s="13">
        <v>7</v>
      </c>
      <c r="J17" s="14">
        <v>7</v>
      </c>
      <c r="K17" s="15">
        <v>7</v>
      </c>
      <c r="L17" s="47">
        <f t="shared" si="5"/>
        <v>7</v>
      </c>
      <c r="M17" s="50">
        <v>7</v>
      </c>
      <c r="N17" s="53">
        <v>1</v>
      </c>
      <c r="O17" s="21">
        <f t="shared" si="1"/>
        <v>7</v>
      </c>
      <c r="P17" s="50">
        <v>7</v>
      </c>
      <c r="Q17" s="53">
        <v>2</v>
      </c>
      <c r="R17" s="12">
        <f t="shared" si="2"/>
        <v>7</v>
      </c>
      <c r="S17" s="12">
        <f t="shared" si="3"/>
        <v>7</v>
      </c>
      <c r="T17" s="12">
        <f t="shared" si="4"/>
        <v>3</v>
      </c>
    </row>
    <row r="18" spans="1:20">
      <c r="A18" s="12">
        <v>13</v>
      </c>
      <c r="B18" s="29" t="s">
        <v>67</v>
      </c>
      <c r="C18" s="12" t="s">
        <v>125</v>
      </c>
      <c r="D18" s="15">
        <v>5</v>
      </c>
      <c r="E18" s="15">
        <v>5</v>
      </c>
      <c r="F18" s="15">
        <v>5</v>
      </c>
      <c r="G18" s="15">
        <v>5</v>
      </c>
      <c r="H18" s="13">
        <v>6</v>
      </c>
      <c r="I18" s="13">
        <v>6</v>
      </c>
      <c r="J18" s="14">
        <v>6</v>
      </c>
      <c r="K18" s="15">
        <v>6</v>
      </c>
      <c r="L18" s="47">
        <f t="shared" si="5"/>
        <v>5</v>
      </c>
      <c r="M18" s="50">
        <v>6</v>
      </c>
      <c r="N18" s="53">
        <v>1</v>
      </c>
      <c r="O18" s="21">
        <f t="shared" si="1"/>
        <v>6</v>
      </c>
      <c r="P18" s="50">
        <v>6</v>
      </c>
      <c r="Q18" s="53">
        <v>1</v>
      </c>
      <c r="R18" s="12">
        <f t="shared" si="2"/>
        <v>6</v>
      </c>
      <c r="S18" s="12">
        <f t="shared" si="3"/>
        <v>6</v>
      </c>
      <c r="T18" s="12">
        <f t="shared" si="4"/>
        <v>2</v>
      </c>
    </row>
    <row r="19" spans="1:20">
      <c r="A19" s="12">
        <v>14</v>
      </c>
      <c r="B19" s="29" t="s">
        <v>68</v>
      </c>
      <c r="C19" s="12" t="s">
        <v>28</v>
      </c>
      <c r="D19" s="15">
        <v>7</v>
      </c>
      <c r="E19" s="15">
        <v>7</v>
      </c>
      <c r="F19" s="15">
        <v>7</v>
      </c>
      <c r="G19" s="15">
        <v>7</v>
      </c>
      <c r="H19" s="13">
        <v>7</v>
      </c>
      <c r="I19" s="13">
        <v>7</v>
      </c>
      <c r="J19" s="14">
        <v>7</v>
      </c>
      <c r="K19" s="15">
        <v>7</v>
      </c>
      <c r="L19" s="47">
        <f t="shared" si="5"/>
        <v>7</v>
      </c>
      <c r="M19" s="50">
        <v>7</v>
      </c>
      <c r="N19" s="53">
        <v>1</v>
      </c>
      <c r="O19" s="21">
        <f t="shared" si="1"/>
        <v>7</v>
      </c>
      <c r="P19" s="50">
        <v>7</v>
      </c>
      <c r="Q19" s="53">
        <v>1</v>
      </c>
      <c r="R19" s="12">
        <f t="shared" si="2"/>
        <v>7</v>
      </c>
      <c r="S19" s="12">
        <f t="shared" si="3"/>
        <v>7</v>
      </c>
      <c r="T19" s="12">
        <f t="shared" si="4"/>
        <v>2</v>
      </c>
    </row>
    <row r="20" spans="1:20">
      <c r="A20" s="12">
        <v>15</v>
      </c>
      <c r="B20" s="29" t="s">
        <v>69</v>
      </c>
      <c r="C20" s="12" t="s">
        <v>31</v>
      </c>
      <c r="D20" s="15">
        <v>9</v>
      </c>
      <c r="E20" s="15">
        <v>9</v>
      </c>
      <c r="F20" s="15">
        <v>9</v>
      </c>
      <c r="G20" s="15">
        <v>9</v>
      </c>
      <c r="H20" s="13">
        <v>9</v>
      </c>
      <c r="I20" s="13">
        <v>9</v>
      </c>
      <c r="J20" s="14">
        <v>9</v>
      </c>
      <c r="K20" s="15">
        <v>9</v>
      </c>
      <c r="L20" s="47">
        <f t="shared" si="5"/>
        <v>9</v>
      </c>
      <c r="M20" s="50">
        <v>8</v>
      </c>
      <c r="N20" s="53">
        <v>1</v>
      </c>
      <c r="O20" s="21">
        <f t="shared" si="1"/>
        <v>9</v>
      </c>
      <c r="P20" s="50">
        <v>8</v>
      </c>
      <c r="Q20" s="53">
        <v>1</v>
      </c>
      <c r="R20" s="12">
        <f t="shared" si="2"/>
        <v>9</v>
      </c>
      <c r="S20" s="12">
        <f t="shared" si="3"/>
        <v>8</v>
      </c>
      <c r="T20" s="12">
        <f t="shared" si="4"/>
        <v>2</v>
      </c>
    </row>
    <row r="21" spans="1:20">
      <c r="A21" s="12">
        <v>16</v>
      </c>
      <c r="B21" s="29" t="s">
        <v>70</v>
      </c>
      <c r="C21" s="12" t="s">
        <v>125</v>
      </c>
      <c r="D21" s="15">
        <v>4</v>
      </c>
      <c r="E21" s="15">
        <v>4</v>
      </c>
      <c r="F21" s="15">
        <v>4</v>
      </c>
      <c r="G21" s="15">
        <v>4</v>
      </c>
      <c r="H21" s="13">
        <v>6</v>
      </c>
      <c r="I21" s="13">
        <v>6</v>
      </c>
      <c r="J21" s="14">
        <v>6</v>
      </c>
      <c r="K21" s="15">
        <v>6</v>
      </c>
      <c r="L21" s="47">
        <f t="shared" si="5"/>
        <v>4</v>
      </c>
      <c r="M21" s="50">
        <v>5</v>
      </c>
      <c r="N21" s="53">
        <v>1</v>
      </c>
      <c r="O21" s="21">
        <f t="shared" si="1"/>
        <v>6</v>
      </c>
      <c r="P21" s="50">
        <v>5</v>
      </c>
      <c r="Q21" s="53">
        <v>1</v>
      </c>
      <c r="R21" s="12">
        <f t="shared" si="2"/>
        <v>5</v>
      </c>
      <c r="S21" s="12">
        <f t="shared" si="3"/>
        <v>5</v>
      </c>
      <c r="T21" s="12">
        <f t="shared" si="4"/>
        <v>2</v>
      </c>
    </row>
    <row r="22" spans="1:20" ht="16" thickBot="1">
      <c r="A22" s="12">
        <v>17</v>
      </c>
      <c r="B22" s="29" t="s">
        <v>71</v>
      </c>
      <c r="C22" s="12" t="s">
        <v>78</v>
      </c>
      <c r="D22" s="15">
        <v>9</v>
      </c>
      <c r="E22" s="15">
        <v>9</v>
      </c>
      <c r="F22" s="15">
        <v>9</v>
      </c>
      <c r="G22" s="15">
        <v>9</v>
      </c>
      <c r="H22" s="13">
        <v>9</v>
      </c>
      <c r="I22" s="13">
        <v>9</v>
      </c>
      <c r="J22" s="14">
        <v>9</v>
      </c>
      <c r="K22" s="15">
        <v>9</v>
      </c>
      <c r="L22" s="47">
        <f t="shared" si="5"/>
        <v>9</v>
      </c>
      <c r="M22" s="50">
        <v>9</v>
      </c>
      <c r="N22" s="53">
        <v>2</v>
      </c>
      <c r="O22" s="21">
        <f t="shared" si="1"/>
        <v>9</v>
      </c>
      <c r="P22" s="50">
        <v>9</v>
      </c>
      <c r="Q22" s="53">
        <v>2</v>
      </c>
      <c r="R22" s="12">
        <f t="shared" si="2"/>
        <v>9</v>
      </c>
      <c r="S22" s="12">
        <f t="shared" si="3"/>
        <v>9</v>
      </c>
      <c r="T22" s="12">
        <f t="shared" si="4"/>
        <v>4</v>
      </c>
    </row>
    <row r="23" spans="1:20" ht="16" thickTop="1">
      <c r="A23" s="12">
        <v>18</v>
      </c>
      <c r="B23" s="29" t="s">
        <v>72</v>
      </c>
      <c r="C23" s="12" t="s">
        <v>78</v>
      </c>
      <c r="D23" s="9">
        <v>8</v>
      </c>
      <c r="E23" s="9">
        <v>8</v>
      </c>
      <c r="F23" s="9">
        <v>8</v>
      </c>
      <c r="G23" s="15">
        <v>8</v>
      </c>
      <c r="H23" s="13">
        <v>7</v>
      </c>
      <c r="I23" s="13">
        <v>7</v>
      </c>
      <c r="J23" s="14">
        <v>7</v>
      </c>
      <c r="K23" s="15">
        <v>7</v>
      </c>
      <c r="L23" s="47">
        <f t="shared" si="5"/>
        <v>8</v>
      </c>
      <c r="M23" s="50">
        <v>8</v>
      </c>
      <c r="N23" s="53">
        <v>1</v>
      </c>
      <c r="O23" s="21">
        <f t="shared" si="1"/>
        <v>7</v>
      </c>
      <c r="P23" s="50">
        <v>8</v>
      </c>
      <c r="Q23" s="53">
        <v>1</v>
      </c>
      <c r="R23" s="12">
        <f t="shared" si="2"/>
        <v>8</v>
      </c>
      <c r="S23" s="12">
        <f t="shared" si="3"/>
        <v>8</v>
      </c>
      <c r="T23" s="12">
        <f t="shared" si="4"/>
        <v>2</v>
      </c>
    </row>
    <row r="24" spans="1:20">
      <c r="A24" s="12">
        <v>19</v>
      </c>
      <c r="B24" s="29" t="s">
        <v>73</v>
      </c>
      <c r="C24" s="12" t="s">
        <v>117</v>
      </c>
      <c r="D24" s="15">
        <v>6</v>
      </c>
      <c r="E24" s="15">
        <v>6</v>
      </c>
      <c r="F24" s="15">
        <v>6</v>
      </c>
      <c r="G24" s="15">
        <v>6</v>
      </c>
      <c r="H24" s="13">
        <v>7</v>
      </c>
      <c r="I24" s="13">
        <v>7</v>
      </c>
      <c r="J24" s="14">
        <v>7</v>
      </c>
      <c r="K24" s="15">
        <v>7</v>
      </c>
      <c r="L24" s="47">
        <f t="shared" si="5"/>
        <v>6</v>
      </c>
      <c r="M24" s="50">
        <v>7</v>
      </c>
      <c r="N24" s="53">
        <v>0</v>
      </c>
      <c r="O24" s="21">
        <f t="shared" si="1"/>
        <v>7</v>
      </c>
      <c r="P24" s="50">
        <v>7</v>
      </c>
      <c r="Q24" s="53">
        <v>0</v>
      </c>
      <c r="R24" s="12">
        <f t="shared" si="2"/>
        <v>7</v>
      </c>
      <c r="S24" s="12">
        <f t="shared" si="3"/>
        <v>7</v>
      </c>
      <c r="T24" s="12">
        <f t="shared" si="4"/>
        <v>0</v>
      </c>
    </row>
    <row r="25" spans="1:20" ht="16" thickBot="1">
      <c r="A25" s="12">
        <v>20</v>
      </c>
      <c r="B25" s="29" t="s">
        <v>74</v>
      </c>
      <c r="C25" s="12" t="s">
        <v>31</v>
      </c>
      <c r="D25" s="15">
        <v>9</v>
      </c>
      <c r="E25" s="15">
        <v>9</v>
      </c>
      <c r="F25" s="15">
        <v>9</v>
      </c>
      <c r="G25" s="15">
        <v>9</v>
      </c>
      <c r="H25" s="13">
        <v>9</v>
      </c>
      <c r="I25" s="13">
        <v>9</v>
      </c>
      <c r="J25" s="14">
        <v>9</v>
      </c>
      <c r="K25" s="15">
        <v>9</v>
      </c>
      <c r="L25" s="47">
        <f t="shared" si="5"/>
        <v>9</v>
      </c>
      <c r="M25" s="50">
        <v>8</v>
      </c>
      <c r="N25" s="53">
        <v>1</v>
      </c>
      <c r="O25" s="21">
        <f t="shared" si="1"/>
        <v>9</v>
      </c>
      <c r="P25" s="50">
        <v>8</v>
      </c>
      <c r="Q25" s="53">
        <v>1</v>
      </c>
      <c r="R25" s="12">
        <f t="shared" si="2"/>
        <v>9</v>
      </c>
      <c r="S25" s="12">
        <f t="shared" si="3"/>
        <v>8</v>
      </c>
      <c r="T25" s="12">
        <f t="shared" si="4"/>
        <v>2</v>
      </c>
    </row>
    <row r="26" spans="1:20" ht="16" thickTop="1">
      <c r="A26" s="12">
        <v>21</v>
      </c>
      <c r="B26" s="29" t="s">
        <v>75</v>
      </c>
      <c r="C26" s="12" t="s">
        <v>33</v>
      </c>
      <c r="D26" s="9">
        <v>8</v>
      </c>
      <c r="E26" s="9">
        <v>8</v>
      </c>
      <c r="F26" s="9">
        <v>8</v>
      </c>
      <c r="G26" s="15">
        <v>8</v>
      </c>
      <c r="H26" s="13">
        <v>8</v>
      </c>
      <c r="I26" s="13">
        <v>8</v>
      </c>
      <c r="J26" s="14">
        <v>8</v>
      </c>
      <c r="K26" s="15">
        <v>8</v>
      </c>
      <c r="L26" s="47">
        <f t="shared" si="5"/>
        <v>8</v>
      </c>
      <c r="M26" s="50">
        <v>9</v>
      </c>
      <c r="N26" s="53">
        <v>3</v>
      </c>
      <c r="O26" s="21">
        <f t="shared" si="1"/>
        <v>8</v>
      </c>
      <c r="P26" s="50">
        <v>9</v>
      </c>
      <c r="Q26" s="53">
        <v>3</v>
      </c>
      <c r="R26" s="12">
        <f t="shared" si="2"/>
        <v>8</v>
      </c>
      <c r="S26" s="12">
        <f t="shared" si="3"/>
        <v>9</v>
      </c>
      <c r="T26" s="12">
        <f t="shared" si="4"/>
        <v>6</v>
      </c>
    </row>
    <row r="27" spans="1:20">
      <c r="A27" s="12">
        <v>22</v>
      </c>
      <c r="B27" s="29" t="s">
        <v>76</v>
      </c>
      <c r="C27" s="12" t="s">
        <v>78</v>
      </c>
      <c r="D27" s="15">
        <v>9</v>
      </c>
      <c r="E27" s="15">
        <v>9</v>
      </c>
      <c r="F27" s="15">
        <v>9</v>
      </c>
      <c r="G27" s="15">
        <v>9</v>
      </c>
      <c r="H27" s="13">
        <v>9</v>
      </c>
      <c r="I27" s="13">
        <v>9</v>
      </c>
      <c r="J27" s="14">
        <v>9</v>
      </c>
      <c r="K27" s="15">
        <v>9</v>
      </c>
      <c r="L27" s="47">
        <f t="shared" si="5"/>
        <v>9</v>
      </c>
      <c r="M27" s="50">
        <v>8</v>
      </c>
      <c r="N27" s="53">
        <v>2</v>
      </c>
      <c r="O27" s="21">
        <f t="shared" si="1"/>
        <v>9</v>
      </c>
      <c r="P27" s="50">
        <v>8</v>
      </c>
      <c r="Q27" s="53">
        <v>2</v>
      </c>
      <c r="R27" s="12">
        <f t="shared" si="2"/>
        <v>9</v>
      </c>
      <c r="S27" s="12">
        <f t="shared" si="3"/>
        <v>8</v>
      </c>
      <c r="T27" s="12">
        <f t="shared" si="4"/>
        <v>4</v>
      </c>
    </row>
    <row r="28" spans="1:20" ht="16" thickBot="1">
      <c r="A28" s="16">
        <v>23</v>
      </c>
      <c r="B28" s="31" t="s">
        <v>77</v>
      </c>
      <c r="C28" s="23" t="s">
        <v>31</v>
      </c>
      <c r="D28" s="15">
        <v>9</v>
      </c>
      <c r="E28" s="15">
        <v>9</v>
      </c>
      <c r="F28" s="15">
        <v>9</v>
      </c>
      <c r="G28" s="24">
        <v>9</v>
      </c>
      <c r="H28" s="18">
        <v>9</v>
      </c>
      <c r="I28" s="18">
        <v>9</v>
      </c>
      <c r="J28" s="19">
        <v>9</v>
      </c>
      <c r="K28" s="24">
        <v>9</v>
      </c>
      <c r="L28" s="48">
        <f t="shared" si="5"/>
        <v>9</v>
      </c>
      <c r="M28" s="51">
        <v>7</v>
      </c>
      <c r="N28" s="54">
        <v>2</v>
      </c>
      <c r="O28" s="18">
        <f t="shared" si="1"/>
        <v>9</v>
      </c>
      <c r="P28" s="51">
        <v>7</v>
      </c>
      <c r="Q28" s="24">
        <v>2</v>
      </c>
      <c r="R28" s="22">
        <f t="shared" si="2"/>
        <v>9</v>
      </c>
      <c r="S28" s="22">
        <f t="shared" si="3"/>
        <v>7</v>
      </c>
      <c r="T28" s="22">
        <f t="shared" si="4"/>
        <v>4</v>
      </c>
    </row>
    <row r="29" spans="1:20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200" zoomScaleNormal="200" zoomScalePageLayoutView="200" workbookViewId="0">
      <selection activeCell="Q15" sqref="Q15"/>
    </sheetView>
  </sheetViews>
  <sheetFormatPr baseColWidth="10" defaultColWidth="8.875" defaultRowHeight="15" x14ac:dyDescent="0"/>
  <cols>
    <col min="1" max="1" width="3.125" customWidth="1"/>
    <col min="2" max="2" width="22.125" customWidth="1"/>
    <col min="3" max="3" width="4.5" customWidth="1"/>
    <col min="4" max="4" width="3.875" customWidth="1"/>
    <col min="5" max="5" width="3.5" customWidth="1"/>
    <col min="6" max="6" width="3.625" customWidth="1"/>
    <col min="7" max="8" width="3.5" customWidth="1"/>
    <col min="9" max="9" width="3.375" customWidth="1"/>
    <col min="10" max="10" width="3.875" customWidth="1"/>
    <col min="11" max="11" width="3.625" customWidth="1"/>
    <col min="12" max="13" width="6.625" customWidth="1"/>
    <col min="14" max="14" width="7.125" customWidth="1"/>
    <col min="15" max="15" width="6.5" customWidth="1"/>
    <col min="16" max="16" width="6.625" customWidth="1"/>
    <col min="17" max="17" width="6.375" customWidth="1"/>
    <col min="18" max="18" width="4" customWidth="1"/>
    <col min="19" max="19" width="4.125" customWidth="1"/>
    <col min="20" max="20" width="4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100.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6" thickTop="1">
      <c r="A6" s="7">
        <v>1</v>
      </c>
      <c r="B6" s="28" t="s">
        <v>199</v>
      </c>
      <c r="C6" s="7"/>
      <c r="D6" s="11">
        <v>8</v>
      </c>
      <c r="E6" s="11">
        <v>8</v>
      </c>
      <c r="F6" s="11">
        <v>8</v>
      </c>
      <c r="G6" s="11">
        <v>8</v>
      </c>
      <c r="H6" s="9">
        <v>8</v>
      </c>
      <c r="I6" s="9">
        <v>9</v>
      </c>
      <c r="J6" s="10">
        <v>9</v>
      </c>
      <c r="K6" s="11">
        <v>9</v>
      </c>
      <c r="L6" s="47">
        <f>ROUND(((D6+E6+F6+G6)/4),0)</f>
        <v>8</v>
      </c>
      <c r="M6" s="58">
        <v>8</v>
      </c>
      <c r="N6" s="52">
        <v>1</v>
      </c>
      <c r="O6" s="13">
        <f>ROUND(((H6+I6+J6+K6)/4),0)</f>
        <v>9</v>
      </c>
      <c r="P6" s="58">
        <v>8</v>
      </c>
      <c r="Q6" s="52">
        <v>2</v>
      </c>
      <c r="R6" s="12">
        <f>ROUND(((L6+O6)/2),0)</f>
        <v>9</v>
      </c>
      <c r="S6" s="12">
        <f>ROUND(((M6+P6)/2),0)</f>
        <v>8</v>
      </c>
      <c r="T6" s="7">
        <f>N6+Q6</f>
        <v>3</v>
      </c>
    </row>
    <row r="7" spans="1:20">
      <c r="A7" s="12">
        <v>2</v>
      </c>
      <c r="B7" s="29" t="s">
        <v>200</v>
      </c>
      <c r="C7" s="12"/>
      <c r="D7" s="13">
        <v>6</v>
      </c>
      <c r="E7" s="14">
        <v>6</v>
      </c>
      <c r="F7" s="14">
        <v>6</v>
      </c>
      <c r="G7" s="15">
        <v>6</v>
      </c>
      <c r="H7" s="13">
        <v>7</v>
      </c>
      <c r="I7" s="13">
        <v>7</v>
      </c>
      <c r="J7" s="14">
        <v>7</v>
      </c>
      <c r="K7" s="15">
        <v>7</v>
      </c>
      <c r="L7" s="47">
        <f>ROUND(((D7+E7+F7+G7)/4),0)</f>
        <v>6</v>
      </c>
      <c r="M7" s="59">
        <v>7</v>
      </c>
      <c r="N7" s="53">
        <v>1</v>
      </c>
      <c r="O7" s="13">
        <f>ROUND(((H7+I7+J7+K7)/4),0)</f>
        <v>7</v>
      </c>
      <c r="P7" s="59">
        <v>7</v>
      </c>
      <c r="Q7" s="53">
        <v>2</v>
      </c>
      <c r="R7" s="12">
        <f>ROUND(((L7+O7)/2),0)</f>
        <v>7</v>
      </c>
      <c r="S7" s="12">
        <f>ROUND(((M7+P7)/2),0)</f>
        <v>7</v>
      </c>
      <c r="T7" s="12">
        <f>N7+Q7</f>
        <v>3</v>
      </c>
    </row>
    <row r="8" spans="1:20">
      <c r="A8" s="12">
        <v>3</v>
      </c>
      <c r="B8" s="29" t="s">
        <v>201</v>
      </c>
      <c r="C8" s="12"/>
      <c r="D8" s="15">
        <v>7</v>
      </c>
      <c r="E8" s="15">
        <v>7</v>
      </c>
      <c r="F8" s="15">
        <v>7</v>
      </c>
      <c r="G8" s="15">
        <v>7</v>
      </c>
      <c r="H8" s="13">
        <v>8</v>
      </c>
      <c r="I8" s="13">
        <v>8</v>
      </c>
      <c r="J8" s="14">
        <v>8</v>
      </c>
      <c r="K8" s="15">
        <v>8</v>
      </c>
      <c r="L8" s="47">
        <f t="shared" ref="L8:L28" si="0">ROUND(((D8+E8+F8+G8)/4),0)</f>
        <v>7</v>
      </c>
      <c r="M8" s="59">
        <v>8</v>
      </c>
      <c r="N8" s="53">
        <v>1</v>
      </c>
      <c r="O8" s="13">
        <f t="shared" ref="O8:O28" si="1">ROUND(((H8+I8+J8+K8)/4),0)</f>
        <v>8</v>
      </c>
      <c r="P8" s="59">
        <v>8</v>
      </c>
      <c r="Q8" s="53">
        <v>1</v>
      </c>
      <c r="R8" s="12">
        <f t="shared" ref="R8:R28" si="2">ROUND(((L8+O8)/2),0)</f>
        <v>8</v>
      </c>
      <c r="S8" s="12">
        <f t="shared" ref="S8:S28" si="3">ROUND(((M8+P8)/2),0)</f>
        <v>8</v>
      </c>
      <c r="T8" s="12">
        <f t="shared" ref="T8:T28" si="4">N8+Q8</f>
        <v>2</v>
      </c>
    </row>
    <row r="9" spans="1:20">
      <c r="A9" s="12">
        <v>4</v>
      </c>
      <c r="B9" s="29" t="s">
        <v>202</v>
      </c>
      <c r="C9" s="12"/>
      <c r="D9" s="13">
        <v>9</v>
      </c>
      <c r="E9" s="14">
        <v>9</v>
      </c>
      <c r="F9" s="14">
        <v>9</v>
      </c>
      <c r="G9" s="15">
        <v>9</v>
      </c>
      <c r="H9" s="13">
        <v>10</v>
      </c>
      <c r="I9" s="13">
        <v>10</v>
      </c>
      <c r="J9" s="14">
        <v>10</v>
      </c>
      <c r="K9" s="15">
        <v>10</v>
      </c>
      <c r="L9" s="47">
        <f t="shared" si="0"/>
        <v>9</v>
      </c>
      <c r="M9" s="59">
        <v>8</v>
      </c>
      <c r="N9" s="53">
        <v>2</v>
      </c>
      <c r="O9" s="13">
        <f t="shared" si="1"/>
        <v>10</v>
      </c>
      <c r="P9" s="59">
        <v>8</v>
      </c>
      <c r="Q9" s="53">
        <v>2</v>
      </c>
      <c r="R9" s="12">
        <f t="shared" si="2"/>
        <v>10</v>
      </c>
      <c r="S9" s="12">
        <f t="shared" si="3"/>
        <v>8</v>
      </c>
      <c r="T9" s="12">
        <f t="shared" si="4"/>
        <v>4</v>
      </c>
    </row>
    <row r="10" spans="1:20">
      <c r="A10" s="12">
        <v>5</v>
      </c>
      <c r="B10" s="29" t="s">
        <v>203</v>
      </c>
      <c r="C10" s="12"/>
      <c r="D10" s="13">
        <v>7</v>
      </c>
      <c r="E10" s="14">
        <v>8</v>
      </c>
      <c r="F10" s="14">
        <v>7</v>
      </c>
      <c r="G10" s="15">
        <v>7</v>
      </c>
      <c r="H10" s="13">
        <v>8</v>
      </c>
      <c r="I10" s="13">
        <v>8</v>
      </c>
      <c r="J10" s="14">
        <v>8</v>
      </c>
      <c r="K10" s="15">
        <v>8</v>
      </c>
      <c r="L10" s="47">
        <f t="shared" si="0"/>
        <v>7</v>
      </c>
      <c r="M10" s="59">
        <v>7</v>
      </c>
      <c r="N10" s="53">
        <v>2</v>
      </c>
      <c r="O10" s="13">
        <f t="shared" si="1"/>
        <v>8</v>
      </c>
      <c r="P10" s="59">
        <v>7</v>
      </c>
      <c r="Q10" s="53">
        <v>2</v>
      </c>
      <c r="R10" s="12">
        <f t="shared" si="2"/>
        <v>8</v>
      </c>
      <c r="S10" s="12">
        <f t="shared" si="3"/>
        <v>7</v>
      </c>
      <c r="T10" s="12">
        <f t="shared" si="4"/>
        <v>4</v>
      </c>
    </row>
    <row r="11" spans="1:20">
      <c r="A11" s="12">
        <v>6</v>
      </c>
      <c r="B11" s="29" t="s">
        <v>204</v>
      </c>
      <c r="C11" s="12"/>
      <c r="D11" s="13">
        <v>6</v>
      </c>
      <c r="E11" s="14">
        <v>6</v>
      </c>
      <c r="F11" s="14">
        <v>6</v>
      </c>
      <c r="G11" s="15">
        <v>6</v>
      </c>
      <c r="H11" s="13">
        <v>6</v>
      </c>
      <c r="I11" s="13">
        <v>6</v>
      </c>
      <c r="J11" s="14">
        <v>6</v>
      </c>
      <c r="K11" s="15">
        <v>6</v>
      </c>
      <c r="L11" s="47">
        <f t="shared" si="0"/>
        <v>6</v>
      </c>
      <c r="M11" s="59">
        <v>7</v>
      </c>
      <c r="N11" s="53">
        <v>2</v>
      </c>
      <c r="O11" s="13">
        <f t="shared" si="1"/>
        <v>6</v>
      </c>
      <c r="P11" s="59">
        <v>7</v>
      </c>
      <c r="Q11" s="53">
        <v>2</v>
      </c>
      <c r="R11" s="12">
        <f t="shared" si="2"/>
        <v>6</v>
      </c>
      <c r="S11" s="12">
        <f t="shared" si="3"/>
        <v>7</v>
      </c>
      <c r="T11" s="12">
        <f t="shared" si="4"/>
        <v>4</v>
      </c>
    </row>
    <row r="12" spans="1:20">
      <c r="A12" s="12">
        <v>7</v>
      </c>
      <c r="B12" s="29" t="s">
        <v>205</v>
      </c>
      <c r="C12" s="12"/>
      <c r="D12" s="13">
        <v>6</v>
      </c>
      <c r="E12" s="14">
        <v>6</v>
      </c>
      <c r="F12" s="14">
        <v>6</v>
      </c>
      <c r="G12" s="15">
        <v>6</v>
      </c>
      <c r="H12" s="13">
        <v>6</v>
      </c>
      <c r="I12" s="13">
        <v>6</v>
      </c>
      <c r="J12" s="14">
        <v>6</v>
      </c>
      <c r="K12" s="15">
        <v>6</v>
      </c>
      <c r="L12" s="47">
        <f t="shared" si="0"/>
        <v>6</v>
      </c>
      <c r="M12" s="59">
        <v>7</v>
      </c>
      <c r="N12" s="53">
        <v>1</v>
      </c>
      <c r="O12" s="13">
        <f t="shared" si="1"/>
        <v>6</v>
      </c>
      <c r="P12" s="59">
        <v>7</v>
      </c>
      <c r="Q12" s="53">
        <v>1</v>
      </c>
      <c r="R12" s="12">
        <f t="shared" si="2"/>
        <v>6</v>
      </c>
      <c r="S12" s="12">
        <f t="shared" si="3"/>
        <v>7</v>
      </c>
      <c r="T12" s="12">
        <f t="shared" si="4"/>
        <v>2</v>
      </c>
    </row>
    <row r="13" spans="1:20">
      <c r="A13" s="12">
        <v>8</v>
      </c>
      <c r="B13" s="29" t="s">
        <v>206</v>
      </c>
      <c r="C13" s="12"/>
      <c r="D13" s="13">
        <v>8</v>
      </c>
      <c r="E13" s="14">
        <v>8</v>
      </c>
      <c r="F13" s="14">
        <v>8</v>
      </c>
      <c r="G13" s="15">
        <v>8</v>
      </c>
      <c r="H13" s="13">
        <v>9</v>
      </c>
      <c r="I13" s="13">
        <v>9</v>
      </c>
      <c r="J13" s="14">
        <v>9</v>
      </c>
      <c r="K13" s="15">
        <v>9</v>
      </c>
      <c r="L13" s="47">
        <f t="shared" si="0"/>
        <v>8</v>
      </c>
      <c r="M13" s="59">
        <v>8</v>
      </c>
      <c r="N13" s="53">
        <v>1</v>
      </c>
      <c r="O13" s="13">
        <f t="shared" si="1"/>
        <v>9</v>
      </c>
      <c r="P13" s="59">
        <v>8</v>
      </c>
      <c r="Q13" s="53">
        <v>1</v>
      </c>
      <c r="R13" s="12">
        <f t="shared" si="2"/>
        <v>9</v>
      </c>
      <c r="S13" s="12">
        <f t="shared" si="3"/>
        <v>8</v>
      </c>
      <c r="T13" s="12">
        <f t="shared" si="4"/>
        <v>2</v>
      </c>
    </row>
    <row r="14" spans="1:20">
      <c r="A14" s="12">
        <v>9</v>
      </c>
      <c r="B14" s="29" t="s">
        <v>207</v>
      </c>
      <c r="C14" s="12"/>
      <c r="D14" s="13">
        <v>6</v>
      </c>
      <c r="E14" s="14">
        <v>6</v>
      </c>
      <c r="F14" s="14">
        <v>6</v>
      </c>
      <c r="G14" s="15">
        <v>6</v>
      </c>
      <c r="H14" s="13">
        <v>7</v>
      </c>
      <c r="I14" s="13">
        <v>7</v>
      </c>
      <c r="J14" s="14">
        <v>7</v>
      </c>
      <c r="K14" s="15">
        <v>7</v>
      </c>
      <c r="L14" s="47">
        <f t="shared" si="0"/>
        <v>6</v>
      </c>
      <c r="M14" s="59">
        <v>8</v>
      </c>
      <c r="N14" s="53">
        <v>1</v>
      </c>
      <c r="O14" s="13">
        <f t="shared" si="1"/>
        <v>7</v>
      </c>
      <c r="P14" s="59">
        <v>8</v>
      </c>
      <c r="Q14" s="53">
        <v>1</v>
      </c>
      <c r="R14" s="12">
        <f t="shared" si="2"/>
        <v>7</v>
      </c>
      <c r="S14" s="12">
        <f t="shared" si="3"/>
        <v>8</v>
      </c>
      <c r="T14" s="12">
        <f t="shared" si="4"/>
        <v>2</v>
      </c>
    </row>
    <row r="15" spans="1:20">
      <c r="A15" s="12">
        <v>10</v>
      </c>
      <c r="B15" s="29" t="s">
        <v>94</v>
      </c>
      <c r="C15" s="12"/>
      <c r="D15" s="13">
        <v>6</v>
      </c>
      <c r="E15" s="14">
        <v>6</v>
      </c>
      <c r="F15" s="14">
        <v>6</v>
      </c>
      <c r="G15" s="15">
        <v>6</v>
      </c>
      <c r="H15" s="13">
        <v>6</v>
      </c>
      <c r="I15" s="13">
        <v>6</v>
      </c>
      <c r="J15" s="14">
        <v>6</v>
      </c>
      <c r="K15" s="15">
        <v>6</v>
      </c>
      <c r="L15" s="47">
        <f t="shared" si="0"/>
        <v>6</v>
      </c>
      <c r="M15" s="59">
        <v>7</v>
      </c>
      <c r="N15" s="53">
        <v>3</v>
      </c>
      <c r="O15" s="13">
        <f t="shared" si="1"/>
        <v>6</v>
      </c>
      <c r="P15" s="59">
        <v>7</v>
      </c>
      <c r="Q15" s="53">
        <v>4</v>
      </c>
      <c r="R15" s="12">
        <f t="shared" si="2"/>
        <v>6</v>
      </c>
      <c r="S15" s="12">
        <f t="shared" si="3"/>
        <v>7</v>
      </c>
      <c r="T15" s="12">
        <f t="shared" si="4"/>
        <v>7</v>
      </c>
    </row>
    <row r="16" spans="1:20">
      <c r="A16" s="12">
        <v>11</v>
      </c>
      <c r="B16" s="29" t="s">
        <v>208</v>
      </c>
      <c r="C16" s="12"/>
      <c r="D16" s="13">
        <v>9</v>
      </c>
      <c r="E16" s="14">
        <v>9</v>
      </c>
      <c r="F16" s="14">
        <v>9</v>
      </c>
      <c r="G16" s="15">
        <v>9</v>
      </c>
      <c r="H16" s="13">
        <v>9</v>
      </c>
      <c r="I16" s="13">
        <v>9</v>
      </c>
      <c r="J16" s="14">
        <v>9</v>
      </c>
      <c r="K16" s="15">
        <v>9</v>
      </c>
      <c r="L16" s="47">
        <f t="shared" si="0"/>
        <v>9</v>
      </c>
      <c r="M16" s="59">
        <v>8</v>
      </c>
      <c r="N16" s="53">
        <v>1</v>
      </c>
      <c r="O16" s="13">
        <f t="shared" si="1"/>
        <v>9</v>
      </c>
      <c r="P16" s="59">
        <v>8</v>
      </c>
      <c r="Q16" s="53">
        <v>1</v>
      </c>
      <c r="R16" s="12">
        <f t="shared" si="2"/>
        <v>9</v>
      </c>
      <c r="S16" s="12">
        <f t="shared" si="3"/>
        <v>8</v>
      </c>
      <c r="T16" s="12">
        <f t="shared" si="4"/>
        <v>2</v>
      </c>
    </row>
    <row r="17" spans="1:21">
      <c r="A17" s="12">
        <v>12</v>
      </c>
      <c r="B17" s="29" t="s">
        <v>209</v>
      </c>
      <c r="C17" s="12"/>
      <c r="D17" s="13">
        <v>8</v>
      </c>
      <c r="E17" s="14">
        <v>8</v>
      </c>
      <c r="F17" s="14">
        <v>8</v>
      </c>
      <c r="G17" s="15">
        <v>8</v>
      </c>
      <c r="H17" s="13">
        <v>9</v>
      </c>
      <c r="I17" s="13">
        <v>9</v>
      </c>
      <c r="J17" s="14">
        <v>9</v>
      </c>
      <c r="K17" s="15">
        <v>9</v>
      </c>
      <c r="L17" s="47">
        <f t="shared" si="0"/>
        <v>8</v>
      </c>
      <c r="M17" s="59">
        <v>8</v>
      </c>
      <c r="N17" s="53">
        <v>2</v>
      </c>
      <c r="O17" s="13">
        <f t="shared" si="1"/>
        <v>9</v>
      </c>
      <c r="P17" s="59">
        <v>8</v>
      </c>
      <c r="Q17" s="53">
        <v>2</v>
      </c>
      <c r="R17" s="12">
        <f t="shared" si="2"/>
        <v>9</v>
      </c>
      <c r="S17" s="12">
        <f t="shared" si="3"/>
        <v>8</v>
      </c>
      <c r="T17" s="12">
        <f t="shared" si="4"/>
        <v>4</v>
      </c>
    </row>
    <row r="18" spans="1:21">
      <c r="A18" s="12">
        <v>13</v>
      </c>
      <c r="B18" s="29" t="s">
        <v>210</v>
      </c>
      <c r="C18" s="12"/>
      <c r="D18" s="13">
        <v>7</v>
      </c>
      <c r="E18" s="14">
        <v>7</v>
      </c>
      <c r="F18" s="14">
        <v>7</v>
      </c>
      <c r="G18" s="15">
        <v>7</v>
      </c>
      <c r="H18" s="13">
        <v>7</v>
      </c>
      <c r="I18" s="13">
        <v>7</v>
      </c>
      <c r="J18" s="14">
        <v>7</v>
      </c>
      <c r="K18" s="15">
        <v>7</v>
      </c>
      <c r="L18" s="47">
        <f t="shared" si="0"/>
        <v>7</v>
      </c>
      <c r="M18" s="59">
        <v>8</v>
      </c>
      <c r="N18" s="53">
        <v>1</v>
      </c>
      <c r="O18" s="13">
        <f t="shared" si="1"/>
        <v>7</v>
      </c>
      <c r="P18" s="59">
        <v>8</v>
      </c>
      <c r="Q18" s="53">
        <v>1</v>
      </c>
      <c r="R18" s="12">
        <f t="shared" si="2"/>
        <v>7</v>
      </c>
      <c r="S18" s="12">
        <f t="shared" si="3"/>
        <v>8</v>
      </c>
      <c r="T18" s="12">
        <f t="shared" si="4"/>
        <v>2</v>
      </c>
    </row>
    <row r="19" spans="1:21">
      <c r="A19" s="12">
        <v>14</v>
      </c>
      <c r="B19" s="29" t="s">
        <v>211</v>
      </c>
      <c r="C19" s="12"/>
      <c r="D19" s="44">
        <v>8</v>
      </c>
      <c r="E19" s="45">
        <v>8</v>
      </c>
      <c r="F19" s="14">
        <v>8</v>
      </c>
      <c r="G19" s="15">
        <v>8</v>
      </c>
      <c r="H19" s="13">
        <v>8</v>
      </c>
      <c r="I19" s="13">
        <v>8</v>
      </c>
      <c r="J19" s="14">
        <v>9</v>
      </c>
      <c r="K19" s="15">
        <v>9</v>
      </c>
      <c r="L19" s="47">
        <f t="shared" si="0"/>
        <v>8</v>
      </c>
      <c r="M19" s="59">
        <v>8</v>
      </c>
      <c r="N19" s="53">
        <v>1</v>
      </c>
      <c r="O19" s="13">
        <f t="shared" si="1"/>
        <v>9</v>
      </c>
      <c r="P19" s="59">
        <v>8</v>
      </c>
      <c r="Q19" s="53">
        <v>1</v>
      </c>
      <c r="R19" s="12">
        <f t="shared" si="2"/>
        <v>9</v>
      </c>
      <c r="S19" s="12">
        <f t="shared" si="3"/>
        <v>8</v>
      </c>
      <c r="T19" s="12">
        <f t="shared" si="4"/>
        <v>2</v>
      </c>
    </row>
    <row r="20" spans="1:21">
      <c r="A20" s="12">
        <v>15</v>
      </c>
      <c r="B20" s="29" t="s">
        <v>212</v>
      </c>
      <c r="C20" s="12"/>
      <c r="D20" s="13">
        <v>6</v>
      </c>
      <c r="E20" s="14">
        <v>6</v>
      </c>
      <c r="F20" s="14">
        <v>6</v>
      </c>
      <c r="G20" s="15">
        <v>6</v>
      </c>
      <c r="H20" s="13">
        <v>6</v>
      </c>
      <c r="I20" s="13">
        <v>6</v>
      </c>
      <c r="J20" s="14">
        <v>6</v>
      </c>
      <c r="K20" s="15">
        <v>6</v>
      </c>
      <c r="L20" s="47">
        <f t="shared" si="0"/>
        <v>6</v>
      </c>
      <c r="M20" s="59">
        <v>7</v>
      </c>
      <c r="N20" s="53">
        <v>3</v>
      </c>
      <c r="O20" s="13">
        <f t="shared" si="1"/>
        <v>6</v>
      </c>
      <c r="P20" s="59">
        <v>7</v>
      </c>
      <c r="Q20" s="53">
        <v>3</v>
      </c>
      <c r="R20" s="12">
        <f t="shared" si="2"/>
        <v>6</v>
      </c>
      <c r="S20" s="12">
        <f t="shared" si="3"/>
        <v>7</v>
      </c>
      <c r="T20" s="12">
        <f t="shared" si="4"/>
        <v>6</v>
      </c>
    </row>
    <row r="21" spans="1:21">
      <c r="A21" s="12">
        <v>16</v>
      </c>
      <c r="B21" s="29" t="s">
        <v>213</v>
      </c>
      <c r="C21" s="12"/>
      <c r="D21" s="13">
        <v>6</v>
      </c>
      <c r="E21" s="14">
        <v>6</v>
      </c>
      <c r="F21" s="14">
        <v>6</v>
      </c>
      <c r="G21" s="15">
        <v>6</v>
      </c>
      <c r="H21" s="13">
        <v>7</v>
      </c>
      <c r="I21" s="13">
        <v>7</v>
      </c>
      <c r="J21" s="14">
        <v>7</v>
      </c>
      <c r="K21" s="15">
        <v>7</v>
      </c>
      <c r="L21" s="47">
        <f t="shared" si="0"/>
        <v>6</v>
      </c>
      <c r="M21" s="59">
        <v>7</v>
      </c>
      <c r="N21" s="53">
        <v>1</v>
      </c>
      <c r="O21" s="13">
        <f t="shared" si="1"/>
        <v>7</v>
      </c>
      <c r="P21" s="59">
        <v>7</v>
      </c>
      <c r="Q21" s="53">
        <v>1</v>
      </c>
      <c r="R21" s="12">
        <f t="shared" si="2"/>
        <v>7</v>
      </c>
      <c r="S21" s="12">
        <f t="shared" si="3"/>
        <v>7</v>
      </c>
      <c r="T21" s="12">
        <f t="shared" si="4"/>
        <v>2</v>
      </c>
    </row>
    <row r="22" spans="1:21">
      <c r="A22" s="12">
        <v>17</v>
      </c>
      <c r="B22" s="29" t="s">
        <v>214</v>
      </c>
      <c r="C22" s="12"/>
      <c r="D22" s="44">
        <v>6</v>
      </c>
      <c r="E22" s="45">
        <v>6</v>
      </c>
      <c r="F22" s="14">
        <v>6</v>
      </c>
      <c r="G22" s="15">
        <v>6</v>
      </c>
      <c r="H22" s="13">
        <v>6</v>
      </c>
      <c r="I22" s="13">
        <v>6</v>
      </c>
      <c r="J22" s="14">
        <v>6</v>
      </c>
      <c r="K22" s="15">
        <v>6</v>
      </c>
      <c r="L22" s="47">
        <f t="shared" si="0"/>
        <v>6</v>
      </c>
      <c r="M22" s="59">
        <v>7</v>
      </c>
      <c r="N22" s="53">
        <v>1</v>
      </c>
      <c r="O22" s="13">
        <f t="shared" si="1"/>
        <v>6</v>
      </c>
      <c r="P22" s="59">
        <v>7</v>
      </c>
      <c r="Q22" s="53">
        <v>1</v>
      </c>
      <c r="R22" s="12">
        <f t="shared" si="2"/>
        <v>6</v>
      </c>
      <c r="S22" s="12">
        <f t="shared" si="3"/>
        <v>7</v>
      </c>
      <c r="T22" s="12">
        <f t="shared" si="4"/>
        <v>2</v>
      </c>
    </row>
    <row r="23" spans="1:21">
      <c r="A23" s="12">
        <v>18</v>
      </c>
      <c r="B23" s="29" t="s">
        <v>215</v>
      </c>
      <c r="C23" s="12"/>
      <c r="D23" s="44">
        <v>8</v>
      </c>
      <c r="E23" s="45">
        <v>8</v>
      </c>
      <c r="F23" s="14">
        <v>8</v>
      </c>
      <c r="G23" s="15">
        <v>8</v>
      </c>
      <c r="H23" s="13">
        <v>8</v>
      </c>
      <c r="I23" s="13">
        <v>8</v>
      </c>
      <c r="J23" s="14">
        <v>8</v>
      </c>
      <c r="K23" s="15">
        <v>8</v>
      </c>
      <c r="L23" s="47">
        <f t="shared" si="0"/>
        <v>8</v>
      </c>
      <c r="M23" s="59">
        <v>8</v>
      </c>
      <c r="N23" s="53">
        <v>0</v>
      </c>
      <c r="O23" s="13">
        <f t="shared" si="1"/>
        <v>8</v>
      </c>
      <c r="P23" s="59">
        <v>8</v>
      </c>
      <c r="Q23" s="53">
        <v>2</v>
      </c>
      <c r="R23" s="12">
        <f t="shared" si="2"/>
        <v>8</v>
      </c>
      <c r="S23" s="12">
        <f t="shared" si="3"/>
        <v>8</v>
      </c>
      <c r="T23" s="12">
        <f t="shared" si="4"/>
        <v>2</v>
      </c>
    </row>
    <row r="24" spans="1:21">
      <c r="A24" s="12">
        <v>19</v>
      </c>
      <c r="B24" s="29" t="s">
        <v>216</v>
      </c>
      <c r="C24" s="12"/>
      <c r="D24" s="44">
        <v>6</v>
      </c>
      <c r="E24" s="45">
        <v>6</v>
      </c>
      <c r="F24" s="14">
        <v>6</v>
      </c>
      <c r="G24" s="15">
        <v>6</v>
      </c>
      <c r="H24" s="13">
        <v>6</v>
      </c>
      <c r="I24" s="13">
        <v>6</v>
      </c>
      <c r="J24" s="14">
        <v>6</v>
      </c>
      <c r="K24" s="15">
        <v>6</v>
      </c>
      <c r="L24" s="47">
        <f t="shared" si="0"/>
        <v>6</v>
      </c>
      <c r="M24" s="59">
        <v>7</v>
      </c>
      <c r="N24" s="53">
        <v>1</v>
      </c>
      <c r="O24" s="13">
        <f t="shared" si="1"/>
        <v>6</v>
      </c>
      <c r="P24" s="59">
        <v>7</v>
      </c>
      <c r="Q24" s="53">
        <v>1</v>
      </c>
      <c r="R24" s="12">
        <f t="shared" si="2"/>
        <v>6</v>
      </c>
      <c r="S24" s="12">
        <f t="shared" si="3"/>
        <v>7</v>
      </c>
      <c r="T24" s="12">
        <f t="shared" si="4"/>
        <v>2</v>
      </c>
      <c r="U24" s="1"/>
    </row>
    <row r="25" spans="1:21">
      <c r="A25" s="12">
        <v>20</v>
      </c>
      <c r="B25" s="29" t="s">
        <v>217</v>
      </c>
      <c r="C25" s="12"/>
      <c r="D25" s="44">
        <v>7</v>
      </c>
      <c r="E25" s="45">
        <v>8</v>
      </c>
      <c r="F25" s="14">
        <v>8</v>
      </c>
      <c r="G25" s="15">
        <v>8</v>
      </c>
      <c r="H25" s="13">
        <v>9</v>
      </c>
      <c r="I25" s="13">
        <v>9</v>
      </c>
      <c r="J25" s="14">
        <v>9</v>
      </c>
      <c r="K25" s="15">
        <v>9</v>
      </c>
      <c r="L25" s="47">
        <f t="shared" si="0"/>
        <v>8</v>
      </c>
      <c r="M25" s="59">
        <v>7</v>
      </c>
      <c r="N25" s="53">
        <v>1</v>
      </c>
      <c r="O25" s="13">
        <f t="shared" si="1"/>
        <v>9</v>
      </c>
      <c r="P25" s="59">
        <v>7</v>
      </c>
      <c r="Q25" s="53">
        <v>1</v>
      </c>
      <c r="R25" s="12">
        <f t="shared" si="2"/>
        <v>9</v>
      </c>
      <c r="S25" s="12">
        <f t="shared" si="3"/>
        <v>7</v>
      </c>
      <c r="T25" s="12">
        <f t="shared" si="4"/>
        <v>2</v>
      </c>
      <c r="U25" s="1"/>
    </row>
    <row r="26" spans="1:21">
      <c r="A26" s="12">
        <v>21</v>
      </c>
      <c r="B26" s="29" t="s">
        <v>218</v>
      </c>
      <c r="C26" s="12"/>
      <c r="D26" s="44">
        <v>8</v>
      </c>
      <c r="E26" s="45">
        <v>8</v>
      </c>
      <c r="F26" s="14">
        <v>8</v>
      </c>
      <c r="G26" s="15">
        <v>8</v>
      </c>
      <c r="H26" s="13">
        <v>9</v>
      </c>
      <c r="I26" s="13">
        <v>9</v>
      </c>
      <c r="J26" s="14">
        <v>9</v>
      </c>
      <c r="K26" s="15">
        <v>9</v>
      </c>
      <c r="L26" s="47">
        <f t="shared" si="0"/>
        <v>8</v>
      </c>
      <c r="M26" s="59">
        <v>8</v>
      </c>
      <c r="N26" s="53">
        <v>1</v>
      </c>
      <c r="O26" s="13">
        <f t="shared" si="1"/>
        <v>9</v>
      </c>
      <c r="P26" s="59">
        <v>8</v>
      </c>
      <c r="Q26" s="53">
        <v>1</v>
      </c>
      <c r="R26" s="12">
        <f t="shared" si="2"/>
        <v>9</v>
      </c>
      <c r="S26" s="12">
        <f t="shared" si="3"/>
        <v>8</v>
      </c>
      <c r="T26" s="12">
        <f t="shared" si="4"/>
        <v>2</v>
      </c>
      <c r="U26" s="1"/>
    </row>
    <row r="27" spans="1:21">
      <c r="A27" s="12">
        <v>22</v>
      </c>
      <c r="B27" s="29" t="s">
        <v>219</v>
      </c>
      <c r="C27" s="12"/>
      <c r="D27" s="44">
        <v>7</v>
      </c>
      <c r="E27" s="45">
        <v>7</v>
      </c>
      <c r="F27" s="14">
        <v>7</v>
      </c>
      <c r="G27" s="15">
        <v>7</v>
      </c>
      <c r="H27" s="13">
        <v>7</v>
      </c>
      <c r="I27" s="13">
        <v>7</v>
      </c>
      <c r="J27" s="14">
        <v>7</v>
      </c>
      <c r="K27" s="15">
        <v>7</v>
      </c>
      <c r="L27" s="47">
        <f t="shared" si="0"/>
        <v>7</v>
      </c>
      <c r="M27" s="59">
        <v>7</v>
      </c>
      <c r="N27" s="53">
        <v>2</v>
      </c>
      <c r="O27" s="13">
        <f t="shared" si="1"/>
        <v>7</v>
      </c>
      <c r="P27" s="59">
        <v>7</v>
      </c>
      <c r="Q27" s="53">
        <v>2</v>
      </c>
      <c r="R27" s="12">
        <f t="shared" si="2"/>
        <v>7</v>
      </c>
      <c r="S27" s="12">
        <f t="shared" si="3"/>
        <v>7</v>
      </c>
      <c r="T27" s="12">
        <f t="shared" si="4"/>
        <v>4</v>
      </c>
      <c r="U27" s="1"/>
    </row>
    <row r="28" spans="1:21" ht="16" thickBot="1">
      <c r="A28" s="22">
        <v>23</v>
      </c>
      <c r="B28" s="31" t="s">
        <v>220</v>
      </c>
      <c r="C28" s="22"/>
      <c r="D28" s="18">
        <v>6</v>
      </c>
      <c r="E28" s="19">
        <v>6</v>
      </c>
      <c r="F28" s="19">
        <v>6</v>
      </c>
      <c r="G28" s="24">
        <v>6</v>
      </c>
      <c r="H28" s="18">
        <v>7</v>
      </c>
      <c r="I28" s="18">
        <v>7</v>
      </c>
      <c r="J28" s="19">
        <v>7</v>
      </c>
      <c r="K28" s="24">
        <v>7</v>
      </c>
      <c r="L28" s="48">
        <f t="shared" si="0"/>
        <v>6</v>
      </c>
      <c r="M28" s="60">
        <v>7</v>
      </c>
      <c r="N28" s="54">
        <v>1</v>
      </c>
      <c r="O28" s="18">
        <f t="shared" si="1"/>
        <v>7</v>
      </c>
      <c r="P28" s="60">
        <v>7</v>
      </c>
      <c r="Q28" s="54">
        <v>1</v>
      </c>
      <c r="R28" s="22">
        <f t="shared" si="2"/>
        <v>7</v>
      </c>
      <c r="S28" s="22">
        <f t="shared" si="3"/>
        <v>7</v>
      </c>
      <c r="T28" s="22">
        <f t="shared" si="4"/>
        <v>2</v>
      </c>
    </row>
    <row r="29" spans="1:21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200" zoomScaleNormal="200" zoomScalePageLayoutView="200" workbookViewId="0">
      <selection activeCell="Q22" sqref="Q22"/>
    </sheetView>
  </sheetViews>
  <sheetFormatPr baseColWidth="10" defaultColWidth="8.875" defaultRowHeight="15" x14ac:dyDescent="0"/>
  <cols>
    <col min="1" max="1" width="3.5" customWidth="1"/>
    <col min="2" max="2" width="21.5" customWidth="1"/>
    <col min="3" max="4" width="4" customWidth="1"/>
    <col min="5" max="6" width="4.125" customWidth="1"/>
    <col min="7" max="8" width="4.375" customWidth="1"/>
    <col min="9" max="9" width="4" customWidth="1"/>
    <col min="10" max="10" width="3.625" customWidth="1"/>
    <col min="11" max="11" width="3.875" customWidth="1"/>
    <col min="12" max="13" width="6.5" customWidth="1"/>
    <col min="14" max="17" width="6.375" customWidth="1"/>
    <col min="18" max="19" width="3.5" customWidth="1"/>
    <col min="20" max="20" width="3.875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6" thickTop="1">
      <c r="A6" s="7">
        <v>1</v>
      </c>
      <c r="B6" s="28" t="s">
        <v>54</v>
      </c>
      <c r="C6" s="7" t="s">
        <v>31</v>
      </c>
      <c r="D6" s="9">
        <v>8</v>
      </c>
      <c r="E6" s="10">
        <v>8</v>
      </c>
      <c r="F6" s="10">
        <v>8</v>
      </c>
      <c r="G6" s="11">
        <v>8</v>
      </c>
      <c r="H6" s="9">
        <v>8</v>
      </c>
      <c r="I6" s="9">
        <v>8</v>
      </c>
      <c r="J6" s="10">
        <v>8</v>
      </c>
      <c r="K6" s="11">
        <v>8</v>
      </c>
      <c r="L6" s="47">
        <f>ROUND(((D6+E6+F6+G6)/4),0)</f>
        <v>8</v>
      </c>
      <c r="M6" s="49">
        <v>8</v>
      </c>
      <c r="N6" s="52">
        <v>0</v>
      </c>
      <c r="O6" s="13">
        <f>ROUND(((H6+I6+J6+K6)/4),0)</f>
        <v>8</v>
      </c>
      <c r="P6" s="49">
        <v>8</v>
      </c>
      <c r="Q6" s="52">
        <v>1</v>
      </c>
      <c r="R6" s="12">
        <f>ROUND(((L6+O6)/2),0)</f>
        <v>8</v>
      </c>
      <c r="S6" s="12">
        <f>ROUND(((M6+P6)/2),0)</f>
        <v>8</v>
      </c>
      <c r="T6" s="7">
        <f>N6+Q6</f>
        <v>1</v>
      </c>
    </row>
    <row r="7" spans="1:20">
      <c r="A7" s="12">
        <v>2</v>
      </c>
      <c r="B7" s="29" t="s">
        <v>80</v>
      </c>
      <c r="C7" s="12" t="s">
        <v>125</v>
      </c>
      <c r="D7" s="44">
        <v>6</v>
      </c>
      <c r="E7" s="45">
        <v>6</v>
      </c>
      <c r="F7" s="14">
        <v>6</v>
      </c>
      <c r="G7" s="15">
        <v>6</v>
      </c>
      <c r="H7" s="13">
        <v>6</v>
      </c>
      <c r="I7" s="13">
        <v>6</v>
      </c>
      <c r="J7" s="14">
        <v>6</v>
      </c>
      <c r="K7" s="15">
        <v>6</v>
      </c>
      <c r="L7" s="47">
        <f>ROUND(((D7+E7+F7+G7)/4),0)</f>
        <v>6</v>
      </c>
      <c r="M7" s="50">
        <v>7</v>
      </c>
      <c r="N7" s="53">
        <v>1</v>
      </c>
      <c r="O7" s="13">
        <f>ROUND(((H7+I7+J7+K7)/4),0)</f>
        <v>6</v>
      </c>
      <c r="P7" s="50">
        <v>7</v>
      </c>
      <c r="Q7" s="53">
        <v>2</v>
      </c>
      <c r="R7" s="12">
        <f>ROUND(((L7+O7)/2),0)</f>
        <v>6</v>
      </c>
      <c r="S7" s="12">
        <f>ROUND(((M7+P7)/2),0)</f>
        <v>7</v>
      </c>
      <c r="T7" s="12">
        <f>N7+Q7</f>
        <v>3</v>
      </c>
    </row>
    <row r="8" spans="1:20">
      <c r="A8" s="12">
        <v>3</v>
      </c>
      <c r="B8" s="29" t="s">
        <v>81</v>
      </c>
      <c r="C8" s="12" t="s">
        <v>31</v>
      </c>
      <c r="D8" s="13">
        <v>9</v>
      </c>
      <c r="E8" s="14">
        <v>9</v>
      </c>
      <c r="F8" s="14">
        <v>9</v>
      </c>
      <c r="G8" s="15">
        <v>9</v>
      </c>
      <c r="H8" s="13">
        <v>9</v>
      </c>
      <c r="I8" s="13">
        <v>9</v>
      </c>
      <c r="J8" s="14">
        <v>9</v>
      </c>
      <c r="K8" s="15">
        <v>9</v>
      </c>
      <c r="L8" s="47">
        <f t="shared" ref="L8:L25" si="0">ROUND(((D8+E8+F8+G8)/4),0)</f>
        <v>9</v>
      </c>
      <c r="M8" s="50">
        <v>9</v>
      </c>
      <c r="N8" s="53">
        <v>1</v>
      </c>
      <c r="O8" s="13">
        <f t="shared" ref="O8:O25" si="1">ROUND(((H8+I8+J8+K8)/4),0)</f>
        <v>9</v>
      </c>
      <c r="P8" s="50">
        <v>9</v>
      </c>
      <c r="Q8" s="53">
        <v>2</v>
      </c>
      <c r="R8" s="12">
        <f t="shared" ref="R8:R26" si="2">ROUND(((L8+O8)/2),0)</f>
        <v>9</v>
      </c>
      <c r="S8" s="12">
        <f t="shared" ref="S8:S26" si="3">ROUND(((M8+P8)/2),0)</f>
        <v>9</v>
      </c>
      <c r="T8" s="12">
        <f t="shared" ref="T8:T26" si="4">N8+Q8</f>
        <v>3</v>
      </c>
    </row>
    <row r="9" spans="1:20">
      <c r="A9" s="12">
        <v>4</v>
      </c>
      <c r="B9" s="29" t="s">
        <v>82</v>
      </c>
      <c r="C9" s="12" t="s">
        <v>33</v>
      </c>
      <c r="D9" s="13">
        <v>9</v>
      </c>
      <c r="E9" s="14">
        <v>9</v>
      </c>
      <c r="F9" s="14">
        <v>9</v>
      </c>
      <c r="G9" s="15">
        <v>9</v>
      </c>
      <c r="H9" s="13">
        <v>9</v>
      </c>
      <c r="I9" s="13">
        <v>9</v>
      </c>
      <c r="J9" s="14">
        <v>9</v>
      </c>
      <c r="K9" s="15">
        <v>9</v>
      </c>
      <c r="L9" s="47">
        <f t="shared" si="0"/>
        <v>9</v>
      </c>
      <c r="M9" s="50">
        <v>9</v>
      </c>
      <c r="N9" s="53">
        <v>1</v>
      </c>
      <c r="O9" s="13">
        <f t="shared" si="1"/>
        <v>9</v>
      </c>
      <c r="P9" s="50">
        <v>9</v>
      </c>
      <c r="Q9" s="53">
        <v>1</v>
      </c>
      <c r="R9" s="12">
        <f t="shared" si="2"/>
        <v>9</v>
      </c>
      <c r="S9" s="12">
        <f t="shared" si="3"/>
        <v>9</v>
      </c>
      <c r="T9" s="12">
        <f t="shared" si="4"/>
        <v>2</v>
      </c>
    </row>
    <row r="10" spans="1:20">
      <c r="A10" s="12">
        <v>5</v>
      </c>
      <c r="B10" s="29" t="s">
        <v>83</v>
      </c>
      <c r="C10" s="12" t="s">
        <v>33</v>
      </c>
      <c r="D10" s="13">
        <v>9</v>
      </c>
      <c r="E10" s="14">
        <v>9</v>
      </c>
      <c r="F10" s="14">
        <v>9</v>
      </c>
      <c r="G10" s="15">
        <v>9</v>
      </c>
      <c r="H10" s="13">
        <v>9</v>
      </c>
      <c r="I10" s="13">
        <v>9</v>
      </c>
      <c r="J10" s="14">
        <v>9</v>
      </c>
      <c r="K10" s="15">
        <v>9</v>
      </c>
      <c r="L10" s="47">
        <f t="shared" si="0"/>
        <v>9</v>
      </c>
      <c r="M10" s="50">
        <v>9</v>
      </c>
      <c r="N10" s="53">
        <v>0</v>
      </c>
      <c r="O10" s="13">
        <f t="shared" si="1"/>
        <v>9</v>
      </c>
      <c r="P10" s="50">
        <v>9</v>
      </c>
      <c r="Q10" s="53">
        <v>1</v>
      </c>
      <c r="R10" s="12">
        <f t="shared" si="2"/>
        <v>9</v>
      </c>
      <c r="S10" s="12">
        <f t="shared" si="3"/>
        <v>9</v>
      </c>
      <c r="T10" s="12">
        <f t="shared" si="4"/>
        <v>1</v>
      </c>
    </row>
    <row r="11" spans="1:20">
      <c r="A11" s="12">
        <v>6</v>
      </c>
      <c r="B11" s="29" t="s">
        <v>84</v>
      </c>
      <c r="C11" s="12" t="s">
        <v>28</v>
      </c>
      <c r="D11" s="13">
        <v>7</v>
      </c>
      <c r="E11" s="14">
        <v>7</v>
      </c>
      <c r="F11" s="14">
        <v>7</v>
      </c>
      <c r="G11" s="15">
        <v>7</v>
      </c>
      <c r="H11" s="13">
        <v>7</v>
      </c>
      <c r="I11" s="13">
        <v>7</v>
      </c>
      <c r="J11" s="14">
        <v>7</v>
      </c>
      <c r="K11" s="15">
        <v>7</v>
      </c>
      <c r="L11" s="47">
        <f t="shared" si="0"/>
        <v>7</v>
      </c>
      <c r="M11" s="50">
        <v>8</v>
      </c>
      <c r="N11" s="53">
        <v>2</v>
      </c>
      <c r="O11" s="13">
        <f t="shared" si="1"/>
        <v>7</v>
      </c>
      <c r="P11" s="50">
        <v>8</v>
      </c>
      <c r="Q11" s="53">
        <v>2</v>
      </c>
      <c r="R11" s="12">
        <f t="shared" si="2"/>
        <v>7</v>
      </c>
      <c r="S11" s="12">
        <f t="shared" si="3"/>
        <v>8</v>
      </c>
      <c r="T11" s="12">
        <f t="shared" si="4"/>
        <v>4</v>
      </c>
    </row>
    <row r="12" spans="1:20">
      <c r="A12" s="12">
        <v>7</v>
      </c>
      <c r="B12" s="29" t="s">
        <v>85</v>
      </c>
      <c r="C12" s="12" t="s">
        <v>33</v>
      </c>
      <c r="D12" s="13">
        <v>9</v>
      </c>
      <c r="E12" s="14">
        <v>9</v>
      </c>
      <c r="F12" s="14">
        <v>9</v>
      </c>
      <c r="G12" s="15">
        <v>9</v>
      </c>
      <c r="H12" s="13">
        <v>9</v>
      </c>
      <c r="I12" s="13">
        <v>9</v>
      </c>
      <c r="J12" s="14">
        <v>9</v>
      </c>
      <c r="K12" s="15">
        <v>9</v>
      </c>
      <c r="L12" s="47">
        <f t="shared" si="0"/>
        <v>9</v>
      </c>
      <c r="M12" s="50">
        <v>9</v>
      </c>
      <c r="N12" s="53">
        <v>1</v>
      </c>
      <c r="O12" s="13">
        <f t="shared" si="1"/>
        <v>9</v>
      </c>
      <c r="P12" s="50">
        <v>9</v>
      </c>
      <c r="Q12" s="53">
        <v>1</v>
      </c>
      <c r="R12" s="12">
        <f t="shared" si="2"/>
        <v>9</v>
      </c>
      <c r="S12" s="12">
        <f t="shared" si="3"/>
        <v>9</v>
      </c>
      <c r="T12" s="12">
        <f t="shared" si="4"/>
        <v>2</v>
      </c>
    </row>
    <row r="13" spans="1:20">
      <c r="A13" s="12">
        <v>8</v>
      </c>
      <c r="B13" s="29" t="s">
        <v>86</v>
      </c>
      <c r="C13" s="12" t="s">
        <v>28</v>
      </c>
      <c r="D13" s="13">
        <v>7</v>
      </c>
      <c r="E13" s="14">
        <v>7</v>
      </c>
      <c r="F13" s="14">
        <v>7</v>
      </c>
      <c r="G13" s="15">
        <v>7</v>
      </c>
      <c r="H13" s="13">
        <v>7</v>
      </c>
      <c r="I13" s="13">
        <v>7</v>
      </c>
      <c r="J13" s="14">
        <v>7</v>
      </c>
      <c r="K13" s="15">
        <v>7</v>
      </c>
      <c r="L13" s="47">
        <f t="shared" si="0"/>
        <v>7</v>
      </c>
      <c r="M13" s="50">
        <v>8</v>
      </c>
      <c r="N13" s="53">
        <v>1</v>
      </c>
      <c r="O13" s="13">
        <f t="shared" si="1"/>
        <v>7</v>
      </c>
      <c r="P13" s="50">
        <v>8</v>
      </c>
      <c r="Q13" s="53">
        <v>1</v>
      </c>
      <c r="R13" s="12">
        <f t="shared" si="2"/>
        <v>7</v>
      </c>
      <c r="S13" s="12">
        <f t="shared" si="3"/>
        <v>8</v>
      </c>
      <c r="T13" s="12">
        <f t="shared" si="4"/>
        <v>2</v>
      </c>
    </row>
    <row r="14" spans="1:20">
      <c r="A14" s="12">
        <v>9</v>
      </c>
      <c r="B14" s="29" t="s">
        <v>87</v>
      </c>
      <c r="C14" s="12" t="s">
        <v>49</v>
      </c>
      <c r="D14" s="44">
        <v>5</v>
      </c>
      <c r="E14" s="45">
        <v>5</v>
      </c>
      <c r="F14" s="14">
        <v>5</v>
      </c>
      <c r="G14" s="15">
        <v>5</v>
      </c>
      <c r="H14" s="13">
        <v>6</v>
      </c>
      <c r="I14" s="13">
        <v>6</v>
      </c>
      <c r="J14" s="14">
        <v>6</v>
      </c>
      <c r="K14" s="15">
        <v>6</v>
      </c>
      <c r="L14" s="47">
        <f t="shared" si="0"/>
        <v>5</v>
      </c>
      <c r="M14" s="50">
        <v>6</v>
      </c>
      <c r="N14" s="53">
        <v>3</v>
      </c>
      <c r="O14" s="13">
        <f t="shared" si="1"/>
        <v>6</v>
      </c>
      <c r="P14" s="50">
        <v>6</v>
      </c>
      <c r="Q14" s="53">
        <v>3</v>
      </c>
      <c r="R14" s="12">
        <f t="shared" si="2"/>
        <v>6</v>
      </c>
      <c r="S14" s="12">
        <f t="shared" si="3"/>
        <v>6</v>
      </c>
      <c r="T14" s="12">
        <f t="shared" si="4"/>
        <v>6</v>
      </c>
    </row>
    <row r="15" spans="1:20">
      <c r="A15" s="12">
        <v>10</v>
      </c>
      <c r="B15" s="29" t="s">
        <v>88</v>
      </c>
      <c r="C15" s="12" t="s">
        <v>31</v>
      </c>
      <c r="D15" s="13">
        <v>9</v>
      </c>
      <c r="E15" s="14">
        <v>9</v>
      </c>
      <c r="F15" s="14">
        <v>9</v>
      </c>
      <c r="G15" s="15">
        <v>9</v>
      </c>
      <c r="H15" s="13">
        <v>9</v>
      </c>
      <c r="I15" s="13">
        <v>9</v>
      </c>
      <c r="J15" s="14">
        <v>9</v>
      </c>
      <c r="K15" s="15">
        <v>9</v>
      </c>
      <c r="L15" s="47">
        <f t="shared" si="0"/>
        <v>9</v>
      </c>
      <c r="M15" s="50">
        <v>8</v>
      </c>
      <c r="N15" s="53">
        <v>1</v>
      </c>
      <c r="O15" s="13">
        <f t="shared" si="1"/>
        <v>9</v>
      </c>
      <c r="P15" s="50">
        <v>8</v>
      </c>
      <c r="Q15" s="53">
        <v>1</v>
      </c>
      <c r="R15" s="12">
        <f t="shared" si="2"/>
        <v>9</v>
      </c>
      <c r="S15" s="12">
        <f t="shared" si="3"/>
        <v>8</v>
      </c>
      <c r="T15" s="12">
        <f t="shared" si="4"/>
        <v>2</v>
      </c>
    </row>
    <row r="16" spans="1:20">
      <c r="A16" s="12">
        <v>11</v>
      </c>
      <c r="B16" s="29" t="s">
        <v>89</v>
      </c>
      <c r="C16" s="12" t="s">
        <v>78</v>
      </c>
      <c r="D16" s="13">
        <v>9</v>
      </c>
      <c r="E16" s="14">
        <v>9</v>
      </c>
      <c r="F16" s="14">
        <v>9</v>
      </c>
      <c r="G16" s="15">
        <v>9</v>
      </c>
      <c r="H16" s="13">
        <v>9</v>
      </c>
      <c r="I16" s="13">
        <v>9</v>
      </c>
      <c r="J16" s="14">
        <v>9</v>
      </c>
      <c r="K16" s="15">
        <v>9</v>
      </c>
      <c r="L16" s="47">
        <f t="shared" si="0"/>
        <v>9</v>
      </c>
      <c r="M16" s="50">
        <v>8</v>
      </c>
      <c r="N16" s="53">
        <v>1</v>
      </c>
      <c r="O16" s="13">
        <f t="shared" si="1"/>
        <v>9</v>
      </c>
      <c r="P16" s="50">
        <v>8</v>
      </c>
      <c r="Q16" s="53">
        <v>1</v>
      </c>
      <c r="R16" s="12">
        <f t="shared" si="2"/>
        <v>9</v>
      </c>
      <c r="S16" s="12">
        <f t="shared" si="3"/>
        <v>8</v>
      </c>
      <c r="T16" s="12">
        <f t="shared" si="4"/>
        <v>2</v>
      </c>
    </row>
    <row r="17" spans="1:20">
      <c r="A17" s="12">
        <v>12</v>
      </c>
      <c r="B17" s="29" t="s">
        <v>90</v>
      </c>
      <c r="C17" s="12" t="s">
        <v>28</v>
      </c>
      <c r="D17" s="13">
        <v>7</v>
      </c>
      <c r="E17" s="14">
        <v>7</v>
      </c>
      <c r="F17" s="14">
        <v>7</v>
      </c>
      <c r="G17" s="15">
        <v>7</v>
      </c>
      <c r="H17" s="13">
        <v>7</v>
      </c>
      <c r="I17" s="13">
        <v>7</v>
      </c>
      <c r="J17" s="14">
        <v>7</v>
      </c>
      <c r="K17" s="15">
        <v>7</v>
      </c>
      <c r="L17" s="47">
        <f t="shared" si="0"/>
        <v>7</v>
      </c>
      <c r="M17" s="50">
        <v>8</v>
      </c>
      <c r="N17" s="53">
        <v>0</v>
      </c>
      <c r="O17" s="13">
        <f t="shared" si="1"/>
        <v>7</v>
      </c>
      <c r="P17" s="50">
        <v>8</v>
      </c>
      <c r="Q17" s="53">
        <v>1</v>
      </c>
      <c r="R17" s="12">
        <f t="shared" si="2"/>
        <v>7</v>
      </c>
      <c r="S17" s="12">
        <f t="shared" si="3"/>
        <v>8</v>
      </c>
      <c r="T17" s="12">
        <f t="shared" si="4"/>
        <v>1</v>
      </c>
    </row>
    <row r="18" spans="1:20">
      <c r="A18" s="12">
        <v>13</v>
      </c>
      <c r="B18" s="29" t="s">
        <v>91</v>
      </c>
      <c r="C18" s="12" t="s">
        <v>79</v>
      </c>
      <c r="D18" s="13">
        <v>9</v>
      </c>
      <c r="E18" s="14">
        <v>9</v>
      </c>
      <c r="F18" s="14">
        <v>9</v>
      </c>
      <c r="G18" s="15">
        <v>9</v>
      </c>
      <c r="H18" s="13">
        <v>9</v>
      </c>
      <c r="I18" s="13">
        <v>9</v>
      </c>
      <c r="J18" s="14">
        <v>9</v>
      </c>
      <c r="K18" s="15">
        <v>9</v>
      </c>
      <c r="L18" s="47">
        <f t="shared" si="0"/>
        <v>9</v>
      </c>
      <c r="M18" s="50">
        <v>8</v>
      </c>
      <c r="N18" s="53">
        <v>1</v>
      </c>
      <c r="O18" s="13">
        <f t="shared" si="1"/>
        <v>9</v>
      </c>
      <c r="P18" s="50">
        <v>8</v>
      </c>
      <c r="Q18" s="53">
        <v>1</v>
      </c>
      <c r="R18" s="12">
        <f t="shared" si="2"/>
        <v>9</v>
      </c>
      <c r="S18" s="12">
        <f t="shared" si="3"/>
        <v>8</v>
      </c>
      <c r="T18" s="12">
        <f t="shared" si="4"/>
        <v>2</v>
      </c>
    </row>
    <row r="19" spans="1:20">
      <c r="A19" s="12">
        <v>14</v>
      </c>
      <c r="B19" s="29" t="s">
        <v>92</v>
      </c>
      <c r="C19" s="12" t="s">
        <v>79</v>
      </c>
      <c r="D19" s="13">
        <v>9</v>
      </c>
      <c r="E19" s="14">
        <v>9</v>
      </c>
      <c r="F19" s="14">
        <v>9</v>
      </c>
      <c r="G19" s="15">
        <v>9</v>
      </c>
      <c r="H19" s="13">
        <v>9</v>
      </c>
      <c r="I19" s="13">
        <v>9</v>
      </c>
      <c r="J19" s="14">
        <v>9</v>
      </c>
      <c r="K19" s="15">
        <v>9</v>
      </c>
      <c r="L19" s="47">
        <f t="shared" si="0"/>
        <v>9</v>
      </c>
      <c r="M19" s="50">
        <v>9</v>
      </c>
      <c r="N19" s="53">
        <v>0</v>
      </c>
      <c r="O19" s="13">
        <f t="shared" si="1"/>
        <v>9</v>
      </c>
      <c r="P19" s="50">
        <v>9</v>
      </c>
      <c r="Q19" s="53">
        <v>1</v>
      </c>
      <c r="R19" s="12">
        <f t="shared" si="2"/>
        <v>9</v>
      </c>
      <c r="S19" s="12">
        <f t="shared" si="3"/>
        <v>9</v>
      </c>
      <c r="T19" s="12">
        <f t="shared" si="4"/>
        <v>1</v>
      </c>
    </row>
    <row r="20" spans="1:20">
      <c r="A20" s="12">
        <v>15</v>
      </c>
      <c r="B20" s="29" t="s">
        <v>93</v>
      </c>
      <c r="C20" s="12" t="s">
        <v>33</v>
      </c>
      <c r="D20" s="13">
        <v>7</v>
      </c>
      <c r="E20" s="14">
        <v>7</v>
      </c>
      <c r="F20" s="14">
        <v>7</v>
      </c>
      <c r="G20" s="15">
        <v>7</v>
      </c>
      <c r="H20" s="13">
        <v>7</v>
      </c>
      <c r="I20" s="13">
        <v>7</v>
      </c>
      <c r="J20" s="14">
        <v>7</v>
      </c>
      <c r="K20" s="15">
        <v>7</v>
      </c>
      <c r="L20" s="47">
        <f t="shared" si="0"/>
        <v>7</v>
      </c>
      <c r="M20" s="50">
        <v>7</v>
      </c>
      <c r="N20" s="53">
        <v>1</v>
      </c>
      <c r="O20" s="13">
        <f t="shared" si="1"/>
        <v>7</v>
      </c>
      <c r="P20" s="50">
        <v>7</v>
      </c>
      <c r="Q20" s="53">
        <v>1</v>
      </c>
      <c r="R20" s="12">
        <f t="shared" si="2"/>
        <v>7</v>
      </c>
      <c r="S20" s="12">
        <f t="shared" si="3"/>
        <v>7</v>
      </c>
      <c r="T20" s="12">
        <f t="shared" si="4"/>
        <v>2</v>
      </c>
    </row>
    <row r="21" spans="1:20">
      <c r="A21" s="12">
        <v>16</v>
      </c>
      <c r="B21" s="29" t="s">
        <v>95</v>
      </c>
      <c r="C21" s="12" t="s">
        <v>31</v>
      </c>
      <c r="D21" s="13">
        <v>9</v>
      </c>
      <c r="E21" s="14">
        <v>9</v>
      </c>
      <c r="F21" s="14">
        <v>9</v>
      </c>
      <c r="G21" s="15">
        <v>9</v>
      </c>
      <c r="H21" s="13">
        <v>9</v>
      </c>
      <c r="I21" s="13">
        <v>9</v>
      </c>
      <c r="J21" s="14">
        <v>9</v>
      </c>
      <c r="K21" s="15">
        <v>9</v>
      </c>
      <c r="L21" s="47">
        <f t="shared" si="0"/>
        <v>9</v>
      </c>
      <c r="M21" s="50">
        <v>8</v>
      </c>
      <c r="N21" s="53">
        <v>1</v>
      </c>
      <c r="O21" s="13">
        <f t="shared" si="1"/>
        <v>9</v>
      </c>
      <c r="P21" s="50">
        <v>8</v>
      </c>
      <c r="Q21" s="53">
        <v>1</v>
      </c>
      <c r="R21" s="12">
        <f t="shared" si="2"/>
        <v>9</v>
      </c>
      <c r="S21" s="12">
        <f t="shared" si="3"/>
        <v>8</v>
      </c>
      <c r="T21" s="12">
        <f t="shared" si="4"/>
        <v>2</v>
      </c>
    </row>
    <row r="22" spans="1:20">
      <c r="A22" s="12">
        <v>17</v>
      </c>
      <c r="B22" s="29" t="s">
        <v>96</v>
      </c>
      <c r="C22" s="12" t="s">
        <v>33</v>
      </c>
      <c r="D22" s="13">
        <v>8</v>
      </c>
      <c r="E22" s="14">
        <v>8</v>
      </c>
      <c r="F22" s="14">
        <v>8</v>
      </c>
      <c r="G22" s="15">
        <v>8</v>
      </c>
      <c r="H22" s="13">
        <v>9</v>
      </c>
      <c r="I22" s="13">
        <v>9</v>
      </c>
      <c r="J22" s="14">
        <v>9</v>
      </c>
      <c r="K22" s="15">
        <v>9</v>
      </c>
      <c r="L22" s="47">
        <f t="shared" si="0"/>
        <v>8</v>
      </c>
      <c r="M22" s="50">
        <v>9</v>
      </c>
      <c r="N22" s="53">
        <v>0</v>
      </c>
      <c r="O22" s="13">
        <f t="shared" si="1"/>
        <v>9</v>
      </c>
      <c r="P22" s="50">
        <v>9</v>
      </c>
      <c r="Q22" s="53">
        <v>2</v>
      </c>
      <c r="R22" s="12">
        <f t="shared" si="2"/>
        <v>9</v>
      </c>
      <c r="S22" s="12">
        <f t="shared" si="3"/>
        <v>9</v>
      </c>
      <c r="T22" s="12">
        <f t="shared" si="4"/>
        <v>2</v>
      </c>
    </row>
    <row r="23" spans="1:20">
      <c r="A23" s="12">
        <v>18</v>
      </c>
      <c r="B23" s="29" t="s">
        <v>97</v>
      </c>
      <c r="C23" s="12" t="s">
        <v>58</v>
      </c>
      <c r="D23" s="13">
        <v>7</v>
      </c>
      <c r="E23" s="14">
        <v>7</v>
      </c>
      <c r="F23" s="14">
        <v>7</v>
      </c>
      <c r="G23" s="15">
        <v>7</v>
      </c>
      <c r="H23" s="13">
        <v>7</v>
      </c>
      <c r="I23" s="13">
        <v>7</v>
      </c>
      <c r="J23" s="14">
        <v>7</v>
      </c>
      <c r="K23" s="15">
        <v>7</v>
      </c>
      <c r="L23" s="47">
        <f t="shared" si="0"/>
        <v>7</v>
      </c>
      <c r="M23" s="50">
        <v>7</v>
      </c>
      <c r="N23" s="53">
        <v>1</v>
      </c>
      <c r="O23" s="13">
        <f t="shared" si="1"/>
        <v>7</v>
      </c>
      <c r="P23" s="50">
        <v>7</v>
      </c>
      <c r="Q23" s="53">
        <v>1</v>
      </c>
      <c r="R23" s="12">
        <f t="shared" si="2"/>
        <v>7</v>
      </c>
      <c r="S23" s="12">
        <f t="shared" si="3"/>
        <v>7</v>
      </c>
      <c r="T23" s="12">
        <f t="shared" si="4"/>
        <v>2</v>
      </c>
    </row>
    <row r="24" spans="1:20">
      <c r="A24" s="12">
        <v>19</v>
      </c>
      <c r="B24" s="29" t="s">
        <v>98</v>
      </c>
      <c r="C24" s="12" t="s">
        <v>33</v>
      </c>
      <c r="D24" s="13">
        <v>7</v>
      </c>
      <c r="E24" s="14">
        <v>7</v>
      </c>
      <c r="F24" s="14">
        <v>7</v>
      </c>
      <c r="G24" s="15">
        <v>7</v>
      </c>
      <c r="H24" s="13">
        <v>7</v>
      </c>
      <c r="I24" s="13">
        <v>7</v>
      </c>
      <c r="J24" s="14">
        <v>7</v>
      </c>
      <c r="K24" s="15">
        <v>7</v>
      </c>
      <c r="L24" s="47">
        <f t="shared" si="0"/>
        <v>7</v>
      </c>
      <c r="M24" s="50">
        <v>7</v>
      </c>
      <c r="N24" s="53">
        <v>2</v>
      </c>
      <c r="O24" s="13">
        <f t="shared" si="1"/>
        <v>7</v>
      </c>
      <c r="P24" s="50">
        <v>7</v>
      </c>
      <c r="Q24" s="53">
        <v>2</v>
      </c>
      <c r="R24" s="12">
        <f t="shared" si="2"/>
        <v>7</v>
      </c>
      <c r="S24" s="12">
        <f t="shared" si="3"/>
        <v>7</v>
      </c>
      <c r="T24" s="12">
        <f t="shared" si="4"/>
        <v>4</v>
      </c>
    </row>
    <row r="25" spans="1:20">
      <c r="A25" s="12">
        <v>20</v>
      </c>
      <c r="B25" s="29" t="s">
        <v>99</v>
      </c>
      <c r="C25" s="12" t="s">
        <v>33</v>
      </c>
      <c r="D25" s="13">
        <v>7</v>
      </c>
      <c r="E25" s="14">
        <v>7</v>
      </c>
      <c r="F25" s="14">
        <v>7</v>
      </c>
      <c r="G25" s="15">
        <v>7</v>
      </c>
      <c r="H25" s="13">
        <v>7</v>
      </c>
      <c r="I25" s="13">
        <v>7</v>
      </c>
      <c r="J25" s="14">
        <v>7</v>
      </c>
      <c r="K25" s="15">
        <v>7</v>
      </c>
      <c r="L25" s="47">
        <f t="shared" si="0"/>
        <v>7</v>
      </c>
      <c r="M25" s="50">
        <v>8</v>
      </c>
      <c r="N25" s="53">
        <v>1</v>
      </c>
      <c r="O25" s="13">
        <f t="shared" si="1"/>
        <v>7</v>
      </c>
      <c r="P25" s="50">
        <v>8</v>
      </c>
      <c r="Q25" s="53">
        <v>1</v>
      </c>
      <c r="R25" s="12">
        <f t="shared" si="2"/>
        <v>7</v>
      </c>
      <c r="S25" s="12">
        <f t="shared" si="3"/>
        <v>8</v>
      </c>
      <c r="T25" s="12">
        <f t="shared" si="4"/>
        <v>2</v>
      </c>
    </row>
    <row r="26" spans="1:20" ht="16" thickBot="1">
      <c r="A26" s="27">
        <v>21</v>
      </c>
      <c r="B26" s="31" t="s">
        <v>100</v>
      </c>
      <c r="C26" s="22" t="s">
        <v>78</v>
      </c>
      <c r="D26" s="18">
        <v>9</v>
      </c>
      <c r="E26" s="19">
        <v>9</v>
      </c>
      <c r="F26" s="19">
        <v>9</v>
      </c>
      <c r="G26" s="24">
        <v>9</v>
      </c>
      <c r="H26" s="18">
        <v>9</v>
      </c>
      <c r="I26" s="18" t="s">
        <v>248</v>
      </c>
      <c r="J26" s="19">
        <v>9</v>
      </c>
      <c r="K26" s="24">
        <v>9</v>
      </c>
      <c r="L26" s="48">
        <f>ROUND(((D26+E26+F26+G26)/4),0)</f>
        <v>9</v>
      </c>
      <c r="M26" s="51">
        <v>9</v>
      </c>
      <c r="N26" s="54">
        <v>1</v>
      </c>
      <c r="O26" s="18">
        <v>9</v>
      </c>
      <c r="P26" s="51">
        <v>9</v>
      </c>
      <c r="Q26" s="54">
        <v>1</v>
      </c>
      <c r="R26" s="22">
        <f t="shared" si="2"/>
        <v>9</v>
      </c>
      <c r="S26" s="22">
        <f t="shared" si="3"/>
        <v>9</v>
      </c>
      <c r="T26" s="22">
        <f t="shared" si="4"/>
        <v>2</v>
      </c>
    </row>
    <row r="27" spans="1:20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200" zoomScaleNormal="200" zoomScalePageLayoutView="200" workbookViewId="0">
      <selection activeCell="Q29" sqref="Q29"/>
    </sheetView>
  </sheetViews>
  <sheetFormatPr baseColWidth="10" defaultColWidth="8.875" defaultRowHeight="15" x14ac:dyDescent="0"/>
  <cols>
    <col min="1" max="1" width="3.5" customWidth="1"/>
    <col min="2" max="2" width="21.5" customWidth="1"/>
    <col min="3" max="4" width="4" customWidth="1"/>
    <col min="5" max="6" width="4.125" customWidth="1"/>
    <col min="7" max="8" width="4.375" customWidth="1"/>
    <col min="9" max="9" width="4" customWidth="1"/>
    <col min="10" max="10" width="3.625" customWidth="1"/>
    <col min="11" max="11" width="3.875" customWidth="1"/>
    <col min="12" max="13" width="6.5" customWidth="1"/>
    <col min="14" max="17" width="6.375" customWidth="1"/>
    <col min="18" max="19" width="3.5" customWidth="1"/>
    <col min="20" max="20" width="3.875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6" thickTop="1">
      <c r="A6" s="7">
        <v>1</v>
      </c>
      <c r="B6" s="28" t="s">
        <v>101</v>
      </c>
      <c r="C6" s="7" t="s">
        <v>78</v>
      </c>
      <c r="D6" s="11">
        <v>9</v>
      </c>
      <c r="E6" s="11">
        <v>9</v>
      </c>
      <c r="F6" s="11">
        <v>9</v>
      </c>
      <c r="G6" s="11">
        <v>9</v>
      </c>
      <c r="H6" s="9">
        <v>10</v>
      </c>
      <c r="I6" s="9">
        <v>10</v>
      </c>
      <c r="J6" s="10">
        <v>10</v>
      </c>
      <c r="K6" s="11">
        <v>10</v>
      </c>
      <c r="L6" s="47">
        <f>ROUND(((D6+E6+F6+G6)/4),0)</f>
        <v>9</v>
      </c>
      <c r="M6" s="49">
        <v>8</v>
      </c>
      <c r="N6" s="52">
        <v>1</v>
      </c>
      <c r="O6" s="13">
        <f>ROUND(((H6+I6+J6+K6)/4),0)</f>
        <v>10</v>
      </c>
      <c r="P6" s="49">
        <v>8</v>
      </c>
      <c r="Q6" s="52">
        <v>2</v>
      </c>
      <c r="R6" s="12">
        <f>ROUND(((L6+O6)/2),0)</f>
        <v>10</v>
      </c>
      <c r="S6" s="12">
        <f>ROUND(((M6+P6)/2),0)</f>
        <v>8</v>
      </c>
      <c r="T6" s="7">
        <f>N6+Q6</f>
        <v>3</v>
      </c>
    </row>
    <row r="7" spans="1:20">
      <c r="A7" s="12">
        <v>2</v>
      </c>
      <c r="B7" s="29" t="s">
        <v>102</v>
      </c>
      <c r="C7" s="12" t="s">
        <v>78</v>
      </c>
      <c r="D7" s="15">
        <v>8</v>
      </c>
      <c r="E7" s="15">
        <v>8</v>
      </c>
      <c r="F7" s="15">
        <v>8</v>
      </c>
      <c r="G7" s="15">
        <v>8</v>
      </c>
      <c r="H7" s="13">
        <v>8</v>
      </c>
      <c r="I7" s="13">
        <v>8</v>
      </c>
      <c r="J7" s="14">
        <v>8</v>
      </c>
      <c r="K7" s="15">
        <v>8</v>
      </c>
      <c r="L7" s="47">
        <f>ROUND(((D7+E7+F7+G7)/4),0)</f>
        <v>8</v>
      </c>
      <c r="M7" s="50">
        <v>8</v>
      </c>
      <c r="N7" s="53">
        <v>1</v>
      </c>
      <c r="O7" s="13">
        <f>ROUND(((H7+I7+J7+K7)/4),0)</f>
        <v>8</v>
      </c>
      <c r="P7" s="50">
        <v>8</v>
      </c>
      <c r="Q7" s="53">
        <v>1</v>
      </c>
      <c r="R7" s="12">
        <f>ROUND(((L7+O7)/2),0)</f>
        <v>8</v>
      </c>
      <c r="S7" s="12">
        <f>ROUND(((M7+P7)/2),0)</f>
        <v>8</v>
      </c>
      <c r="T7" s="12">
        <f>N7+Q7</f>
        <v>2</v>
      </c>
    </row>
    <row r="8" spans="1:20">
      <c r="A8" s="12">
        <v>3</v>
      </c>
      <c r="B8" s="29" t="s">
        <v>103</v>
      </c>
      <c r="C8" s="12" t="s">
        <v>33</v>
      </c>
      <c r="D8" s="15">
        <v>8</v>
      </c>
      <c r="E8" s="15">
        <v>8</v>
      </c>
      <c r="F8" s="15">
        <v>8</v>
      </c>
      <c r="G8" s="15">
        <v>8</v>
      </c>
      <c r="H8" s="13">
        <v>8</v>
      </c>
      <c r="I8" s="13">
        <v>8</v>
      </c>
      <c r="J8" s="14">
        <v>8</v>
      </c>
      <c r="K8" s="15">
        <v>8</v>
      </c>
      <c r="L8" s="47">
        <f t="shared" ref="L8:L29" si="0">ROUND(((D8+E8+F8+G8)/4),0)</f>
        <v>8</v>
      </c>
      <c r="M8" s="50">
        <v>8</v>
      </c>
      <c r="N8" s="53">
        <v>1</v>
      </c>
      <c r="O8" s="13">
        <f t="shared" ref="O8:O29" si="1">ROUND(((H8+I8+J8+K8)/4),0)</f>
        <v>8</v>
      </c>
      <c r="P8" s="50">
        <v>8</v>
      </c>
      <c r="Q8" s="53">
        <v>1</v>
      </c>
      <c r="R8" s="12">
        <f t="shared" ref="R8:R29" si="2">ROUND(((L8+O8)/2),0)</f>
        <v>8</v>
      </c>
      <c r="S8" s="12">
        <f t="shared" ref="S8:S29" si="3">ROUND(((M8+P8)/2),0)</f>
        <v>8</v>
      </c>
      <c r="T8" s="12">
        <f t="shared" ref="T8:T29" si="4">N8+Q8</f>
        <v>2</v>
      </c>
    </row>
    <row r="9" spans="1:20">
      <c r="A9" s="12">
        <v>4</v>
      </c>
      <c r="B9" s="29" t="s">
        <v>104</v>
      </c>
      <c r="C9" s="12" t="s">
        <v>78</v>
      </c>
      <c r="D9" s="15">
        <v>8</v>
      </c>
      <c r="E9" s="15">
        <v>8</v>
      </c>
      <c r="F9" s="15">
        <v>8</v>
      </c>
      <c r="G9" s="15">
        <v>8</v>
      </c>
      <c r="H9" s="13">
        <v>9</v>
      </c>
      <c r="I9" s="13">
        <v>9</v>
      </c>
      <c r="J9" s="14">
        <v>9</v>
      </c>
      <c r="K9" s="15">
        <v>9</v>
      </c>
      <c r="L9" s="47">
        <f t="shared" si="0"/>
        <v>8</v>
      </c>
      <c r="M9" s="50">
        <v>8</v>
      </c>
      <c r="N9" s="53">
        <v>1</v>
      </c>
      <c r="O9" s="13">
        <f t="shared" si="1"/>
        <v>9</v>
      </c>
      <c r="P9" s="50">
        <v>8</v>
      </c>
      <c r="Q9" s="53">
        <v>1</v>
      </c>
      <c r="R9" s="12">
        <f t="shared" si="2"/>
        <v>9</v>
      </c>
      <c r="S9" s="12">
        <f t="shared" si="3"/>
        <v>8</v>
      </c>
      <c r="T9" s="12">
        <f t="shared" si="4"/>
        <v>2</v>
      </c>
    </row>
    <row r="10" spans="1:20">
      <c r="A10" s="12">
        <v>5</v>
      </c>
      <c r="B10" s="29" t="s">
        <v>105</v>
      </c>
      <c r="C10" s="12" t="s">
        <v>58</v>
      </c>
      <c r="D10" s="13">
        <v>6</v>
      </c>
      <c r="E10" s="14">
        <v>6</v>
      </c>
      <c r="F10" s="14">
        <v>6</v>
      </c>
      <c r="G10" s="15">
        <v>6</v>
      </c>
      <c r="H10" s="13">
        <v>6</v>
      </c>
      <c r="I10" s="13">
        <v>6</v>
      </c>
      <c r="J10" s="14">
        <v>6</v>
      </c>
      <c r="K10" s="15">
        <v>6</v>
      </c>
      <c r="L10" s="47">
        <f t="shared" si="0"/>
        <v>6</v>
      </c>
      <c r="M10" s="50">
        <v>7</v>
      </c>
      <c r="N10" s="53">
        <v>0</v>
      </c>
      <c r="O10" s="13">
        <f t="shared" si="1"/>
        <v>6</v>
      </c>
      <c r="P10" s="50">
        <v>7</v>
      </c>
      <c r="Q10" s="53">
        <v>1</v>
      </c>
      <c r="R10" s="12">
        <f t="shared" si="2"/>
        <v>6</v>
      </c>
      <c r="S10" s="12">
        <f t="shared" si="3"/>
        <v>7</v>
      </c>
      <c r="T10" s="12">
        <f t="shared" si="4"/>
        <v>1</v>
      </c>
    </row>
    <row r="11" spans="1:20">
      <c r="A11" s="12">
        <v>6</v>
      </c>
      <c r="B11" s="29" t="s">
        <v>106</v>
      </c>
      <c r="C11" s="12" t="s">
        <v>78</v>
      </c>
      <c r="D11" s="15">
        <v>8</v>
      </c>
      <c r="E11" s="15">
        <v>8</v>
      </c>
      <c r="F11" s="15">
        <v>8</v>
      </c>
      <c r="G11" s="15">
        <v>8</v>
      </c>
      <c r="H11" s="13">
        <v>9</v>
      </c>
      <c r="I11" s="13">
        <v>9</v>
      </c>
      <c r="J11" s="14">
        <v>9</v>
      </c>
      <c r="K11" s="15">
        <v>9</v>
      </c>
      <c r="L11" s="47">
        <f t="shared" si="0"/>
        <v>8</v>
      </c>
      <c r="M11" s="50">
        <v>8</v>
      </c>
      <c r="N11" s="53">
        <v>1</v>
      </c>
      <c r="O11" s="13">
        <f t="shared" si="1"/>
        <v>9</v>
      </c>
      <c r="P11" s="50">
        <v>8</v>
      </c>
      <c r="Q11" s="53">
        <v>1</v>
      </c>
      <c r="R11" s="12">
        <f t="shared" si="2"/>
        <v>9</v>
      </c>
      <c r="S11" s="12">
        <f t="shared" si="3"/>
        <v>8</v>
      </c>
      <c r="T11" s="12">
        <f t="shared" si="4"/>
        <v>2</v>
      </c>
    </row>
    <row r="12" spans="1:20">
      <c r="A12" s="12">
        <v>7</v>
      </c>
      <c r="B12" s="29" t="s">
        <v>107</v>
      </c>
      <c r="C12" s="12" t="s">
        <v>78</v>
      </c>
      <c r="D12" s="13">
        <v>7</v>
      </c>
      <c r="E12" s="14">
        <v>7</v>
      </c>
      <c r="F12" s="14">
        <v>7</v>
      </c>
      <c r="G12" s="15">
        <v>7</v>
      </c>
      <c r="H12" s="13">
        <v>7</v>
      </c>
      <c r="I12" s="13">
        <v>7</v>
      </c>
      <c r="J12" s="14">
        <v>7</v>
      </c>
      <c r="K12" s="15">
        <v>7</v>
      </c>
      <c r="L12" s="47">
        <f t="shared" si="0"/>
        <v>7</v>
      </c>
      <c r="M12" s="50">
        <v>7</v>
      </c>
      <c r="N12" s="53">
        <v>1</v>
      </c>
      <c r="O12" s="13">
        <f t="shared" si="1"/>
        <v>7</v>
      </c>
      <c r="P12" s="50">
        <v>7</v>
      </c>
      <c r="Q12" s="53">
        <v>1</v>
      </c>
      <c r="R12" s="12">
        <f t="shared" si="2"/>
        <v>7</v>
      </c>
      <c r="S12" s="12">
        <f t="shared" si="3"/>
        <v>7</v>
      </c>
      <c r="T12" s="12">
        <f t="shared" si="4"/>
        <v>2</v>
      </c>
    </row>
    <row r="13" spans="1:20">
      <c r="A13" s="12">
        <v>8</v>
      </c>
      <c r="B13" s="29" t="s">
        <v>108</v>
      </c>
      <c r="C13" s="12" t="s">
        <v>49</v>
      </c>
      <c r="D13" s="44">
        <v>7</v>
      </c>
      <c r="E13" s="45">
        <v>7</v>
      </c>
      <c r="F13" s="14">
        <v>7</v>
      </c>
      <c r="G13" s="15">
        <v>7</v>
      </c>
      <c r="H13" s="13">
        <v>7</v>
      </c>
      <c r="I13" s="13">
        <v>7</v>
      </c>
      <c r="J13" s="14">
        <v>7</v>
      </c>
      <c r="K13" s="15">
        <v>7</v>
      </c>
      <c r="L13" s="47">
        <f t="shared" si="0"/>
        <v>7</v>
      </c>
      <c r="M13" s="50">
        <v>8</v>
      </c>
      <c r="N13" s="53">
        <v>1</v>
      </c>
      <c r="O13" s="13">
        <f t="shared" si="1"/>
        <v>7</v>
      </c>
      <c r="P13" s="50">
        <v>8</v>
      </c>
      <c r="Q13" s="53">
        <v>1</v>
      </c>
      <c r="R13" s="12">
        <f t="shared" si="2"/>
        <v>7</v>
      </c>
      <c r="S13" s="12">
        <f t="shared" si="3"/>
        <v>8</v>
      </c>
      <c r="T13" s="12">
        <f t="shared" si="4"/>
        <v>2</v>
      </c>
    </row>
    <row r="14" spans="1:20" ht="16" thickBot="1">
      <c r="A14" s="12">
        <v>9</v>
      </c>
      <c r="B14" s="29" t="s">
        <v>109</v>
      </c>
      <c r="C14" s="12" t="s">
        <v>78</v>
      </c>
      <c r="D14" s="15">
        <v>8</v>
      </c>
      <c r="E14" s="15">
        <v>8</v>
      </c>
      <c r="F14" s="15">
        <v>8</v>
      </c>
      <c r="G14" s="15">
        <v>8</v>
      </c>
      <c r="H14" s="13">
        <v>8</v>
      </c>
      <c r="I14" s="13">
        <v>8</v>
      </c>
      <c r="J14" s="14">
        <v>8</v>
      </c>
      <c r="K14" s="15">
        <v>8</v>
      </c>
      <c r="L14" s="47">
        <f t="shared" si="0"/>
        <v>8</v>
      </c>
      <c r="M14" s="50">
        <v>8</v>
      </c>
      <c r="N14" s="53">
        <v>1</v>
      </c>
      <c r="O14" s="13">
        <f t="shared" si="1"/>
        <v>8</v>
      </c>
      <c r="P14" s="50">
        <v>8</v>
      </c>
      <c r="Q14" s="53">
        <v>1</v>
      </c>
      <c r="R14" s="12">
        <f t="shared" si="2"/>
        <v>8</v>
      </c>
      <c r="S14" s="12">
        <f t="shared" si="3"/>
        <v>8</v>
      </c>
      <c r="T14" s="12">
        <f t="shared" si="4"/>
        <v>2</v>
      </c>
    </row>
    <row r="15" spans="1:20" ht="16" thickTop="1">
      <c r="A15" s="12">
        <v>10</v>
      </c>
      <c r="B15" s="29" t="s">
        <v>110</v>
      </c>
      <c r="C15" s="12" t="s">
        <v>111</v>
      </c>
      <c r="D15" s="11">
        <v>9</v>
      </c>
      <c r="E15" s="11">
        <v>9</v>
      </c>
      <c r="F15" s="11">
        <v>9</v>
      </c>
      <c r="G15" s="15">
        <v>9</v>
      </c>
      <c r="H15" s="13">
        <v>10</v>
      </c>
      <c r="I15" s="13">
        <v>10</v>
      </c>
      <c r="J15" s="14">
        <v>10</v>
      </c>
      <c r="K15" s="15">
        <v>10</v>
      </c>
      <c r="L15" s="47">
        <f t="shared" si="0"/>
        <v>9</v>
      </c>
      <c r="M15" s="50">
        <v>9</v>
      </c>
      <c r="N15" s="53">
        <v>0</v>
      </c>
      <c r="O15" s="13">
        <f t="shared" si="1"/>
        <v>10</v>
      </c>
      <c r="P15" s="50">
        <v>9</v>
      </c>
      <c r="Q15" s="53">
        <v>2</v>
      </c>
      <c r="R15" s="12">
        <f t="shared" si="2"/>
        <v>10</v>
      </c>
      <c r="S15" s="12">
        <f t="shared" si="3"/>
        <v>9</v>
      </c>
      <c r="T15" s="12">
        <f t="shared" si="4"/>
        <v>2</v>
      </c>
    </row>
    <row r="16" spans="1:20">
      <c r="A16" s="12">
        <v>11</v>
      </c>
      <c r="B16" s="29" t="s">
        <v>112</v>
      </c>
      <c r="C16" s="12" t="s">
        <v>33</v>
      </c>
      <c r="D16" s="15">
        <v>8</v>
      </c>
      <c r="E16" s="15">
        <v>8</v>
      </c>
      <c r="F16" s="15">
        <v>8</v>
      </c>
      <c r="G16" s="15">
        <v>8</v>
      </c>
      <c r="H16" s="13">
        <v>9</v>
      </c>
      <c r="I16" s="13">
        <v>9</v>
      </c>
      <c r="J16" s="14">
        <v>9</v>
      </c>
      <c r="K16" s="15">
        <v>9</v>
      </c>
      <c r="L16" s="47">
        <f t="shared" si="0"/>
        <v>8</v>
      </c>
      <c r="M16" s="50">
        <v>8</v>
      </c>
      <c r="N16" s="53">
        <v>0</v>
      </c>
      <c r="O16" s="13">
        <f t="shared" si="1"/>
        <v>9</v>
      </c>
      <c r="P16" s="50">
        <v>8</v>
      </c>
      <c r="Q16" s="53">
        <v>1</v>
      </c>
      <c r="R16" s="12">
        <f t="shared" si="2"/>
        <v>9</v>
      </c>
      <c r="S16" s="12">
        <f t="shared" si="3"/>
        <v>8</v>
      </c>
      <c r="T16" s="12">
        <f t="shared" si="4"/>
        <v>1</v>
      </c>
    </row>
    <row r="17" spans="1:20">
      <c r="A17" s="12">
        <v>12</v>
      </c>
      <c r="B17" s="29" t="s">
        <v>113</v>
      </c>
      <c r="C17" s="12" t="s">
        <v>33</v>
      </c>
      <c r="D17" s="15">
        <v>8</v>
      </c>
      <c r="E17" s="15">
        <v>8</v>
      </c>
      <c r="F17" s="15">
        <v>8</v>
      </c>
      <c r="G17" s="15">
        <v>8</v>
      </c>
      <c r="H17" s="13">
        <v>9</v>
      </c>
      <c r="I17" s="13">
        <v>9</v>
      </c>
      <c r="J17" s="14">
        <v>9</v>
      </c>
      <c r="K17" s="15">
        <v>9</v>
      </c>
      <c r="L17" s="47">
        <f t="shared" si="0"/>
        <v>8</v>
      </c>
      <c r="M17" s="50">
        <v>8</v>
      </c>
      <c r="N17" s="53">
        <v>1</v>
      </c>
      <c r="O17" s="13">
        <f t="shared" si="1"/>
        <v>9</v>
      </c>
      <c r="P17" s="50">
        <v>8</v>
      </c>
      <c r="Q17" s="53">
        <v>1</v>
      </c>
      <c r="R17" s="12">
        <f t="shared" si="2"/>
        <v>9</v>
      </c>
      <c r="S17" s="12">
        <f t="shared" si="3"/>
        <v>8</v>
      </c>
      <c r="T17" s="12">
        <f t="shared" si="4"/>
        <v>2</v>
      </c>
    </row>
    <row r="18" spans="1:20">
      <c r="A18" s="12">
        <v>13</v>
      </c>
      <c r="B18" s="29" t="s">
        <v>114</v>
      </c>
      <c r="C18" s="12" t="s">
        <v>115</v>
      </c>
      <c r="D18" s="13">
        <v>6</v>
      </c>
      <c r="E18" s="14">
        <v>6</v>
      </c>
      <c r="F18" s="14">
        <v>6</v>
      </c>
      <c r="G18" s="15">
        <v>6</v>
      </c>
      <c r="H18" s="13">
        <v>6</v>
      </c>
      <c r="I18" s="13">
        <v>6</v>
      </c>
      <c r="J18" s="14">
        <v>6</v>
      </c>
      <c r="K18" s="15">
        <v>6</v>
      </c>
      <c r="L18" s="47">
        <f t="shared" si="0"/>
        <v>6</v>
      </c>
      <c r="M18" s="50">
        <v>6</v>
      </c>
      <c r="N18" s="53">
        <v>2</v>
      </c>
      <c r="O18" s="13">
        <f t="shared" si="1"/>
        <v>6</v>
      </c>
      <c r="P18" s="50">
        <v>6</v>
      </c>
      <c r="Q18" s="53">
        <v>2</v>
      </c>
      <c r="R18" s="12">
        <f t="shared" si="2"/>
        <v>6</v>
      </c>
      <c r="S18" s="12">
        <f t="shared" si="3"/>
        <v>6</v>
      </c>
      <c r="T18" s="12">
        <f t="shared" si="4"/>
        <v>4</v>
      </c>
    </row>
    <row r="19" spans="1:20" ht="16" thickBot="1">
      <c r="A19" s="12">
        <v>14</v>
      </c>
      <c r="B19" s="29" t="s">
        <v>116</v>
      </c>
      <c r="C19" s="12" t="s">
        <v>117</v>
      </c>
      <c r="D19" s="13">
        <v>7</v>
      </c>
      <c r="E19" s="14">
        <v>7</v>
      </c>
      <c r="F19" s="14">
        <v>7</v>
      </c>
      <c r="G19" s="15">
        <v>7</v>
      </c>
      <c r="H19" s="13">
        <v>8</v>
      </c>
      <c r="I19" s="13">
        <v>8</v>
      </c>
      <c r="J19" s="14">
        <v>8</v>
      </c>
      <c r="K19" s="15">
        <v>8</v>
      </c>
      <c r="L19" s="47">
        <f t="shared" si="0"/>
        <v>7</v>
      </c>
      <c r="M19" s="50">
        <v>7</v>
      </c>
      <c r="N19" s="53">
        <v>1</v>
      </c>
      <c r="O19" s="13">
        <f t="shared" si="1"/>
        <v>8</v>
      </c>
      <c r="P19" s="50">
        <v>7</v>
      </c>
      <c r="Q19" s="53">
        <v>1</v>
      </c>
      <c r="R19" s="12">
        <f t="shared" si="2"/>
        <v>8</v>
      </c>
      <c r="S19" s="12">
        <f t="shared" si="3"/>
        <v>7</v>
      </c>
      <c r="T19" s="12">
        <f t="shared" si="4"/>
        <v>2</v>
      </c>
    </row>
    <row r="20" spans="1:20" ht="16" thickTop="1">
      <c r="A20" s="12">
        <v>15</v>
      </c>
      <c r="B20" s="29" t="s">
        <v>118</v>
      </c>
      <c r="C20" s="12" t="s">
        <v>31</v>
      </c>
      <c r="D20" s="11">
        <v>9</v>
      </c>
      <c r="E20" s="11">
        <v>9</v>
      </c>
      <c r="F20" s="11">
        <v>9</v>
      </c>
      <c r="G20" s="15">
        <v>9</v>
      </c>
      <c r="H20" s="13">
        <v>10</v>
      </c>
      <c r="I20" s="13">
        <v>10</v>
      </c>
      <c r="J20" s="14">
        <v>10</v>
      </c>
      <c r="K20" s="15">
        <v>10</v>
      </c>
      <c r="L20" s="47">
        <f t="shared" si="0"/>
        <v>9</v>
      </c>
      <c r="M20" s="50">
        <v>9</v>
      </c>
      <c r="N20" s="53">
        <v>1</v>
      </c>
      <c r="O20" s="13">
        <f t="shared" si="1"/>
        <v>10</v>
      </c>
      <c r="P20" s="50">
        <v>9</v>
      </c>
      <c r="Q20" s="53">
        <v>1</v>
      </c>
      <c r="R20" s="12">
        <f t="shared" si="2"/>
        <v>10</v>
      </c>
      <c r="S20" s="12">
        <f t="shared" si="3"/>
        <v>9</v>
      </c>
      <c r="T20" s="12">
        <f t="shared" si="4"/>
        <v>2</v>
      </c>
    </row>
    <row r="21" spans="1:20">
      <c r="A21" s="12">
        <v>16</v>
      </c>
      <c r="B21" s="29" t="s">
        <v>119</v>
      </c>
      <c r="C21" s="12" t="s">
        <v>33</v>
      </c>
      <c r="D21" s="15">
        <v>8</v>
      </c>
      <c r="E21" s="15">
        <v>8</v>
      </c>
      <c r="F21" s="15">
        <v>8</v>
      </c>
      <c r="G21" s="15">
        <v>8</v>
      </c>
      <c r="H21" s="13">
        <v>8</v>
      </c>
      <c r="I21" s="13">
        <v>8</v>
      </c>
      <c r="J21" s="14">
        <v>8</v>
      </c>
      <c r="K21" s="15">
        <v>8</v>
      </c>
      <c r="L21" s="47">
        <f t="shared" si="0"/>
        <v>8</v>
      </c>
      <c r="M21" s="50">
        <v>8</v>
      </c>
      <c r="N21" s="53">
        <v>1</v>
      </c>
      <c r="O21" s="13">
        <f t="shared" si="1"/>
        <v>8</v>
      </c>
      <c r="P21" s="50">
        <v>8</v>
      </c>
      <c r="Q21" s="53">
        <v>1</v>
      </c>
      <c r="R21" s="12">
        <f t="shared" si="2"/>
        <v>8</v>
      </c>
      <c r="S21" s="12">
        <f t="shared" si="3"/>
        <v>8</v>
      </c>
      <c r="T21" s="12">
        <f t="shared" si="4"/>
        <v>2</v>
      </c>
    </row>
    <row r="22" spans="1:20" ht="16" thickBot="1">
      <c r="A22" s="12">
        <v>17</v>
      </c>
      <c r="B22" s="29" t="s">
        <v>120</v>
      </c>
      <c r="C22" s="12" t="s">
        <v>28</v>
      </c>
      <c r="D22" s="13">
        <v>7</v>
      </c>
      <c r="E22" s="14">
        <v>7</v>
      </c>
      <c r="F22" s="14">
        <v>7</v>
      </c>
      <c r="G22" s="15">
        <v>7</v>
      </c>
      <c r="H22" s="13">
        <v>7</v>
      </c>
      <c r="I22" s="13">
        <v>7</v>
      </c>
      <c r="J22" s="14">
        <v>7</v>
      </c>
      <c r="K22" s="15">
        <v>7</v>
      </c>
      <c r="L22" s="47">
        <f t="shared" si="0"/>
        <v>7</v>
      </c>
      <c r="M22" s="50">
        <v>7</v>
      </c>
      <c r="N22" s="53">
        <v>1</v>
      </c>
      <c r="O22" s="13">
        <f t="shared" si="1"/>
        <v>7</v>
      </c>
      <c r="P22" s="50">
        <v>7</v>
      </c>
      <c r="Q22" s="53">
        <v>1</v>
      </c>
      <c r="R22" s="12">
        <f t="shared" si="2"/>
        <v>7</v>
      </c>
      <c r="S22" s="12">
        <f t="shared" si="3"/>
        <v>7</v>
      </c>
      <c r="T22" s="12">
        <f t="shared" si="4"/>
        <v>2</v>
      </c>
    </row>
    <row r="23" spans="1:20" ht="16" thickTop="1">
      <c r="A23" s="12">
        <v>18</v>
      </c>
      <c r="B23" s="29" t="s">
        <v>121</v>
      </c>
      <c r="C23" s="12" t="s">
        <v>31</v>
      </c>
      <c r="D23" s="11">
        <v>9</v>
      </c>
      <c r="E23" s="11">
        <v>9</v>
      </c>
      <c r="F23" s="11">
        <v>9</v>
      </c>
      <c r="G23" s="15">
        <v>9</v>
      </c>
      <c r="H23" s="13">
        <v>10</v>
      </c>
      <c r="I23" s="13">
        <v>10</v>
      </c>
      <c r="J23" s="14">
        <v>10</v>
      </c>
      <c r="K23" s="15">
        <v>10</v>
      </c>
      <c r="L23" s="47">
        <f t="shared" si="0"/>
        <v>9</v>
      </c>
      <c r="M23" s="50">
        <v>9</v>
      </c>
      <c r="N23" s="53">
        <v>0</v>
      </c>
      <c r="O23" s="13">
        <f t="shared" si="1"/>
        <v>10</v>
      </c>
      <c r="P23" s="50">
        <v>9</v>
      </c>
      <c r="Q23" s="53">
        <v>1</v>
      </c>
      <c r="R23" s="12">
        <f t="shared" si="2"/>
        <v>10</v>
      </c>
      <c r="S23" s="12">
        <f t="shared" si="3"/>
        <v>9</v>
      </c>
      <c r="T23" s="12">
        <f t="shared" si="4"/>
        <v>1</v>
      </c>
    </row>
    <row r="24" spans="1:20" ht="16" thickBot="1">
      <c r="A24" s="12">
        <v>19</v>
      </c>
      <c r="B24" s="29" t="s">
        <v>122</v>
      </c>
      <c r="C24" s="12" t="s">
        <v>117</v>
      </c>
      <c r="D24" s="13">
        <v>7</v>
      </c>
      <c r="E24" s="14">
        <v>7</v>
      </c>
      <c r="F24" s="14">
        <v>7</v>
      </c>
      <c r="G24" s="15">
        <v>7</v>
      </c>
      <c r="H24" s="13">
        <v>7</v>
      </c>
      <c r="I24" s="13">
        <v>7</v>
      </c>
      <c r="J24" s="14">
        <v>7</v>
      </c>
      <c r="K24" s="15">
        <v>7</v>
      </c>
      <c r="L24" s="47">
        <f t="shared" si="0"/>
        <v>7</v>
      </c>
      <c r="M24" s="50">
        <v>7</v>
      </c>
      <c r="N24" s="53">
        <v>1</v>
      </c>
      <c r="O24" s="13">
        <f t="shared" si="1"/>
        <v>7</v>
      </c>
      <c r="P24" s="50">
        <v>7</v>
      </c>
      <c r="Q24" s="53">
        <v>1</v>
      </c>
      <c r="R24" s="12">
        <f t="shared" si="2"/>
        <v>7</v>
      </c>
      <c r="S24" s="12">
        <f t="shared" si="3"/>
        <v>7</v>
      </c>
      <c r="T24" s="12">
        <f t="shared" si="4"/>
        <v>2</v>
      </c>
    </row>
    <row r="25" spans="1:20" ht="16" thickTop="1">
      <c r="A25" s="12">
        <v>20</v>
      </c>
      <c r="B25" s="29" t="s">
        <v>123</v>
      </c>
      <c r="C25" s="12" t="s">
        <v>79</v>
      </c>
      <c r="D25" s="11">
        <v>9</v>
      </c>
      <c r="E25" s="11">
        <v>9</v>
      </c>
      <c r="F25" s="11">
        <v>9</v>
      </c>
      <c r="G25" s="15">
        <v>9</v>
      </c>
      <c r="H25" s="13">
        <v>10</v>
      </c>
      <c r="I25" s="13">
        <v>10</v>
      </c>
      <c r="J25" s="14">
        <v>10</v>
      </c>
      <c r="K25" s="15">
        <v>10</v>
      </c>
      <c r="L25" s="47">
        <f t="shared" si="0"/>
        <v>9</v>
      </c>
      <c r="M25" s="50">
        <v>9</v>
      </c>
      <c r="N25" s="53">
        <v>1</v>
      </c>
      <c r="O25" s="13">
        <f t="shared" si="1"/>
        <v>10</v>
      </c>
      <c r="P25" s="50">
        <v>9</v>
      </c>
      <c r="Q25" s="53">
        <v>1</v>
      </c>
      <c r="R25" s="12">
        <f t="shared" si="2"/>
        <v>10</v>
      </c>
      <c r="S25" s="12">
        <f t="shared" si="3"/>
        <v>9</v>
      </c>
      <c r="T25" s="12">
        <f t="shared" si="4"/>
        <v>2</v>
      </c>
    </row>
    <row r="26" spans="1:20">
      <c r="A26" s="12">
        <v>21</v>
      </c>
      <c r="B26" s="29" t="s">
        <v>124</v>
      </c>
      <c r="C26" s="12" t="s">
        <v>125</v>
      </c>
      <c r="D26" s="15">
        <v>8</v>
      </c>
      <c r="E26" s="15">
        <v>8</v>
      </c>
      <c r="F26" s="15">
        <v>8</v>
      </c>
      <c r="G26" s="15">
        <v>8</v>
      </c>
      <c r="H26" s="13">
        <v>8</v>
      </c>
      <c r="I26" s="13">
        <v>8</v>
      </c>
      <c r="J26" s="14">
        <v>8</v>
      </c>
      <c r="K26" s="15">
        <v>8</v>
      </c>
      <c r="L26" s="47">
        <f t="shared" si="0"/>
        <v>8</v>
      </c>
      <c r="M26" s="50">
        <v>8</v>
      </c>
      <c r="N26" s="53">
        <v>1</v>
      </c>
      <c r="O26" s="13">
        <f t="shared" si="1"/>
        <v>8</v>
      </c>
      <c r="P26" s="50">
        <v>8</v>
      </c>
      <c r="Q26" s="53">
        <v>1</v>
      </c>
      <c r="R26" s="12">
        <f t="shared" si="2"/>
        <v>8</v>
      </c>
      <c r="S26" s="12">
        <f t="shared" si="3"/>
        <v>8</v>
      </c>
      <c r="T26" s="12">
        <f t="shared" si="4"/>
        <v>2</v>
      </c>
    </row>
    <row r="27" spans="1:20">
      <c r="A27" s="12">
        <v>22</v>
      </c>
      <c r="B27" s="29" t="s">
        <v>126</v>
      </c>
      <c r="C27" s="12" t="s">
        <v>78</v>
      </c>
      <c r="D27" s="15">
        <v>8</v>
      </c>
      <c r="E27" s="15">
        <v>8</v>
      </c>
      <c r="F27" s="15">
        <v>8</v>
      </c>
      <c r="G27" s="15">
        <v>8</v>
      </c>
      <c r="H27" s="13">
        <v>9</v>
      </c>
      <c r="I27" s="13">
        <v>9</v>
      </c>
      <c r="J27" s="14">
        <v>9</v>
      </c>
      <c r="K27" s="15">
        <v>9</v>
      </c>
      <c r="L27" s="47">
        <f t="shared" si="0"/>
        <v>8</v>
      </c>
      <c r="M27" s="50">
        <v>8</v>
      </c>
      <c r="N27" s="53">
        <v>2</v>
      </c>
      <c r="O27" s="13">
        <f t="shared" si="1"/>
        <v>9</v>
      </c>
      <c r="P27" s="50">
        <v>8</v>
      </c>
      <c r="Q27" s="53">
        <v>2</v>
      </c>
      <c r="R27" s="12">
        <f t="shared" si="2"/>
        <v>9</v>
      </c>
      <c r="S27" s="12">
        <f t="shared" si="3"/>
        <v>8</v>
      </c>
      <c r="T27" s="12">
        <f t="shared" si="4"/>
        <v>4</v>
      </c>
    </row>
    <row r="28" spans="1:20" ht="16" thickBot="1">
      <c r="A28" s="12">
        <v>23</v>
      </c>
      <c r="B28" s="29" t="s">
        <v>127</v>
      </c>
      <c r="C28" s="12" t="s">
        <v>78</v>
      </c>
      <c r="D28" s="15">
        <v>8</v>
      </c>
      <c r="E28" s="15">
        <v>8</v>
      </c>
      <c r="F28" s="15">
        <v>8</v>
      </c>
      <c r="G28" s="15">
        <v>8</v>
      </c>
      <c r="H28" s="13">
        <v>9</v>
      </c>
      <c r="I28" s="13">
        <v>9</v>
      </c>
      <c r="J28" s="14">
        <v>9</v>
      </c>
      <c r="K28" s="15">
        <v>9</v>
      </c>
      <c r="L28" s="47">
        <f t="shared" si="0"/>
        <v>8</v>
      </c>
      <c r="M28" s="50">
        <v>9</v>
      </c>
      <c r="N28" s="53">
        <v>1</v>
      </c>
      <c r="O28" s="13">
        <f t="shared" si="1"/>
        <v>9</v>
      </c>
      <c r="P28" s="50">
        <v>9</v>
      </c>
      <c r="Q28" s="53">
        <v>1</v>
      </c>
      <c r="R28" s="12">
        <f t="shared" si="2"/>
        <v>9</v>
      </c>
      <c r="S28" s="12">
        <f t="shared" si="3"/>
        <v>9</v>
      </c>
      <c r="T28" s="12">
        <f t="shared" si="4"/>
        <v>2</v>
      </c>
    </row>
    <row r="29" spans="1:20" ht="17" thickTop="1" thickBot="1">
      <c r="A29" s="16">
        <v>24</v>
      </c>
      <c r="B29" s="31" t="s">
        <v>128</v>
      </c>
      <c r="C29" s="22" t="s">
        <v>111</v>
      </c>
      <c r="D29" s="11">
        <v>9</v>
      </c>
      <c r="E29" s="11">
        <v>9</v>
      </c>
      <c r="F29" s="11">
        <v>9</v>
      </c>
      <c r="G29" s="24">
        <v>9</v>
      </c>
      <c r="H29" s="25">
        <v>9</v>
      </c>
      <c r="I29" s="25">
        <v>9</v>
      </c>
      <c r="J29" s="19">
        <v>9</v>
      </c>
      <c r="K29" s="24">
        <v>9</v>
      </c>
      <c r="L29" s="48">
        <f t="shared" si="0"/>
        <v>9</v>
      </c>
      <c r="M29" s="51">
        <v>8</v>
      </c>
      <c r="N29" s="54">
        <v>3</v>
      </c>
      <c r="O29" s="18">
        <f t="shared" si="1"/>
        <v>9</v>
      </c>
      <c r="P29" s="51">
        <v>8</v>
      </c>
      <c r="Q29" s="54">
        <v>4</v>
      </c>
      <c r="R29" s="22">
        <f t="shared" si="2"/>
        <v>9</v>
      </c>
      <c r="S29" s="22">
        <f t="shared" si="3"/>
        <v>8</v>
      </c>
      <c r="T29" s="22">
        <f t="shared" si="4"/>
        <v>7</v>
      </c>
    </row>
    <row r="30" spans="1:20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200" zoomScaleNormal="200" zoomScalePageLayoutView="200" workbookViewId="0">
      <selection activeCell="Q32" sqref="Q32"/>
    </sheetView>
  </sheetViews>
  <sheetFormatPr baseColWidth="10" defaultColWidth="8.875" defaultRowHeight="15" x14ac:dyDescent="0"/>
  <cols>
    <col min="1" max="1" width="3.125" customWidth="1"/>
    <col min="2" max="2" width="22.125" customWidth="1"/>
    <col min="3" max="3" width="4.5" customWidth="1"/>
    <col min="4" max="4" width="3.875" customWidth="1"/>
    <col min="5" max="5" width="3.5" customWidth="1"/>
    <col min="6" max="6" width="3.625" customWidth="1"/>
    <col min="7" max="8" width="3.5" customWidth="1"/>
    <col min="9" max="9" width="3.375" customWidth="1"/>
    <col min="10" max="10" width="3.875" customWidth="1"/>
    <col min="11" max="11" width="3.625" customWidth="1"/>
    <col min="12" max="13" width="6.625" customWidth="1"/>
    <col min="14" max="14" width="7.125" customWidth="1"/>
    <col min="15" max="15" width="6.5" customWidth="1"/>
    <col min="16" max="16" width="6.625" customWidth="1"/>
    <col min="17" max="17" width="6.375" customWidth="1"/>
    <col min="18" max="18" width="4" customWidth="1"/>
    <col min="19" max="19" width="4.125" customWidth="1"/>
    <col min="20" max="20" width="4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7" thickTop="1" thickBot="1">
      <c r="A6" s="7">
        <v>1</v>
      </c>
      <c r="B6" s="28" t="s">
        <v>221</v>
      </c>
      <c r="C6" s="7"/>
      <c r="D6" s="11">
        <v>7</v>
      </c>
      <c r="E6" s="11">
        <v>7</v>
      </c>
      <c r="F6" s="11">
        <v>7</v>
      </c>
      <c r="G6" s="11">
        <v>7</v>
      </c>
      <c r="H6" s="9">
        <v>8</v>
      </c>
      <c r="I6" s="9">
        <v>8</v>
      </c>
      <c r="J6" s="10">
        <v>8</v>
      </c>
      <c r="K6" s="11">
        <v>8</v>
      </c>
      <c r="L6" s="47">
        <f>ROUND(((D6+E6+F6+G6)/4),0)</f>
        <v>7</v>
      </c>
      <c r="M6" s="49">
        <v>8</v>
      </c>
      <c r="N6" s="52">
        <v>1</v>
      </c>
      <c r="O6" s="13">
        <f>ROUND(((H6+I6+J6+K6)/4),0)</f>
        <v>8</v>
      </c>
      <c r="P6" s="49">
        <v>8</v>
      </c>
      <c r="Q6" s="52">
        <v>2</v>
      </c>
      <c r="R6" s="12">
        <f>ROUND(((L6+O6)/2),0)</f>
        <v>8</v>
      </c>
      <c r="S6" s="12">
        <f>ROUND(((M6+P6)/2),0)</f>
        <v>8</v>
      </c>
      <c r="T6" s="7">
        <f>N6+Q6</f>
        <v>3</v>
      </c>
    </row>
    <row r="7" spans="1:20" ht="17" thickTop="1" thickBot="1">
      <c r="A7" s="12">
        <v>2</v>
      </c>
      <c r="B7" s="29" t="s">
        <v>222</v>
      </c>
      <c r="C7" s="12"/>
      <c r="D7" s="11">
        <v>7</v>
      </c>
      <c r="E7" s="11">
        <v>7</v>
      </c>
      <c r="F7" s="11">
        <v>7</v>
      </c>
      <c r="G7" s="15">
        <v>7</v>
      </c>
      <c r="H7" s="13">
        <v>8</v>
      </c>
      <c r="I7" s="13">
        <v>8</v>
      </c>
      <c r="J7" s="14">
        <v>8</v>
      </c>
      <c r="K7" s="15">
        <v>8</v>
      </c>
      <c r="L7" s="47">
        <f>ROUND(((D7+E7+F7+G7)/4),0)</f>
        <v>7</v>
      </c>
      <c r="M7" s="50">
        <v>8</v>
      </c>
      <c r="N7" s="53">
        <v>1</v>
      </c>
      <c r="O7" s="13">
        <f>ROUND(((H7+I7+J7+K7)/4),0)</f>
        <v>8</v>
      </c>
      <c r="P7" s="50">
        <v>8</v>
      </c>
      <c r="Q7" s="53">
        <v>1</v>
      </c>
      <c r="R7" s="12">
        <f>ROUND(((L7+O7)/2),0)</f>
        <v>8</v>
      </c>
      <c r="S7" s="12">
        <f>ROUND(((M7+P7)/2),0)</f>
        <v>8</v>
      </c>
      <c r="T7" s="12">
        <f>N7+Q7</f>
        <v>2</v>
      </c>
    </row>
    <row r="8" spans="1:20" ht="17" thickTop="1" thickBot="1">
      <c r="A8" s="12">
        <v>3</v>
      </c>
      <c r="B8" s="29" t="s">
        <v>223</v>
      </c>
      <c r="C8" s="12"/>
      <c r="D8" s="11">
        <v>7</v>
      </c>
      <c r="E8" s="11">
        <v>7</v>
      </c>
      <c r="F8" s="11">
        <v>7</v>
      </c>
      <c r="G8" s="15">
        <v>7</v>
      </c>
      <c r="H8" s="13">
        <v>8</v>
      </c>
      <c r="I8" s="13">
        <v>8</v>
      </c>
      <c r="J8" s="14">
        <v>8</v>
      </c>
      <c r="K8" s="15">
        <v>8</v>
      </c>
      <c r="L8" s="47">
        <f t="shared" ref="L8:L32" si="0">ROUND(((D8+E8+F8+G8)/4),0)</f>
        <v>7</v>
      </c>
      <c r="M8" s="50">
        <v>8</v>
      </c>
      <c r="N8" s="53">
        <v>1</v>
      </c>
      <c r="O8" s="13">
        <f t="shared" ref="O8:O32" si="1">ROUND(((H8+I8+J8+K8)/4),0)</f>
        <v>8</v>
      </c>
      <c r="P8" s="50">
        <v>8</v>
      </c>
      <c r="Q8" s="53">
        <v>2</v>
      </c>
      <c r="R8" s="12">
        <f t="shared" ref="R8:R32" si="2">ROUND(((L8+O8)/2),0)</f>
        <v>8</v>
      </c>
      <c r="S8" s="12">
        <f t="shared" ref="S8:S32" si="3">ROUND(((M8+P8)/2),0)</f>
        <v>8</v>
      </c>
      <c r="T8" s="12">
        <f t="shared" ref="T8:T32" si="4">N8+Q8</f>
        <v>3</v>
      </c>
    </row>
    <row r="9" spans="1:20" ht="16" thickTop="1">
      <c r="A9" s="12">
        <v>4</v>
      </c>
      <c r="B9" s="29" t="s">
        <v>224</v>
      </c>
      <c r="C9" s="12"/>
      <c r="D9" s="11">
        <v>7</v>
      </c>
      <c r="E9" s="11">
        <v>7</v>
      </c>
      <c r="F9" s="11">
        <v>7</v>
      </c>
      <c r="G9" s="15">
        <v>7</v>
      </c>
      <c r="H9" s="13">
        <v>8</v>
      </c>
      <c r="I9" s="13">
        <v>8</v>
      </c>
      <c r="J9" s="14">
        <v>8</v>
      </c>
      <c r="K9" s="15">
        <v>8</v>
      </c>
      <c r="L9" s="47">
        <f t="shared" si="0"/>
        <v>7</v>
      </c>
      <c r="M9" s="50">
        <v>8</v>
      </c>
      <c r="N9" s="53">
        <v>1</v>
      </c>
      <c r="O9" s="13">
        <f t="shared" si="1"/>
        <v>8</v>
      </c>
      <c r="P9" s="50">
        <v>8</v>
      </c>
      <c r="Q9" s="53">
        <v>1</v>
      </c>
      <c r="R9" s="12">
        <f t="shared" si="2"/>
        <v>8</v>
      </c>
      <c r="S9" s="12">
        <f t="shared" si="3"/>
        <v>8</v>
      </c>
      <c r="T9" s="12">
        <f t="shared" si="4"/>
        <v>2</v>
      </c>
    </row>
    <row r="10" spans="1:20" ht="16" thickBot="1">
      <c r="A10" s="12">
        <v>5</v>
      </c>
      <c r="B10" s="29" t="s">
        <v>225</v>
      </c>
      <c r="C10" s="12"/>
      <c r="D10" s="15">
        <v>8</v>
      </c>
      <c r="E10" s="15">
        <v>8</v>
      </c>
      <c r="F10" s="15">
        <v>8</v>
      </c>
      <c r="G10" s="15">
        <v>8</v>
      </c>
      <c r="H10" s="13">
        <v>9</v>
      </c>
      <c r="I10" s="13">
        <v>9</v>
      </c>
      <c r="J10" s="14">
        <v>9</v>
      </c>
      <c r="K10" s="15">
        <v>9</v>
      </c>
      <c r="L10" s="47">
        <f t="shared" si="0"/>
        <v>8</v>
      </c>
      <c r="M10" s="50">
        <v>8</v>
      </c>
      <c r="N10" s="53">
        <v>1</v>
      </c>
      <c r="O10" s="13">
        <f t="shared" si="1"/>
        <v>9</v>
      </c>
      <c r="P10" s="50">
        <v>8</v>
      </c>
      <c r="Q10" s="53">
        <v>1</v>
      </c>
      <c r="R10" s="12">
        <f t="shared" si="2"/>
        <v>9</v>
      </c>
      <c r="S10" s="12">
        <f t="shared" si="3"/>
        <v>8</v>
      </c>
      <c r="T10" s="12">
        <f t="shared" si="4"/>
        <v>2</v>
      </c>
    </row>
    <row r="11" spans="1:20" ht="16" thickTop="1">
      <c r="A11" s="12">
        <v>6</v>
      </c>
      <c r="B11" s="29" t="s">
        <v>226</v>
      </c>
      <c r="C11" s="12"/>
      <c r="D11" s="11">
        <v>7</v>
      </c>
      <c r="E11" s="11">
        <v>7</v>
      </c>
      <c r="F11" s="11">
        <v>7</v>
      </c>
      <c r="G11" s="15">
        <v>7</v>
      </c>
      <c r="H11" s="13">
        <v>7</v>
      </c>
      <c r="I11" s="13">
        <v>7</v>
      </c>
      <c r="J11" s="14">
        <v>7</v>
      </c>
      <c r="K11" s="15">
        <v>7</v>
      </c>
      <c r="L11" s="47">
        <f t="shared" si="0"/>
        <v>7</v>
      </c>
      <c r="M11" s="50">
        <v>8</v>
      </c>
      <c r="N11" s="53">
        <v>1</v>
      </c>
      <c r="O11" s="13">
        <f t="shared" si="1"/>
        <v>7</v>
      </c>
      <c r="P11" s="50">
        <v>8</v>
      </c>
      <c r="Q11" s="53">
        <v>1</v>
      </c>
      <c r="R11" s="12">
        <f t="shared" si="2"/>
        <v>7</v>
      </c>
      <c r="S11" s="12">
        <f t="shared" si="3"/>
        <v>8</v>
      </c>
      <c r="T11" s="12">
        <f t="shared" si="4"/>
        <v>2</v>
      </c>
    </row>
    <row r="12" spans="1:20">
      <c r="A12" s="12">
        <v>7</v>
      </c>
      <c r="B12" s="29" t="s">
        <v>227</v>
      </c>
      <c r="C12" s="12"/>
      <c r="D12" s="15">
        <v>9</v>
      </c>
      <c r="E12" s="15">
        <v>9</v>
      </c>
      <c r="F12" s="15">
        <v>9</v>
      </c>
      <c r="G12" s="15">
        <v>9</v>
      </c>
      <c r="H12" s="13">
        <v>9</v>
      </c>
      <c r="I12" s="13">
        <v>9</v>
      </c>
      <c r="J12" s="14">
        <v>9</v>
      </c>
      <c r="K12" s="15">
        <v>9</v>
      </c>
      <c r="L12" s="47">
        <f t="shared" si="0"/>
        <v>9</v>
      </c>
      <c r="M12" s="50">
        <v>9</v>
      </c>
      <c r="N12" s="53">
        <v>1</v>
      </c>
      <c r="O12" s="13">
        <f t="shared" si="1"/>
        <v>9</v>
      </c>
      <c r="P12" s="50">
        <v>9</v>
      </c>
      <c r="Q12" s="53">
        <v>1</v>
      </c>
      <c r="R12" s="12">
        <f t="shared" si="2"/>
        <v>9</v>
      </c>
      <c r="S12" s="12">
        <f t="shared" si="3"/>
        <v>9</v>
      </c>
      <c r="T12" s="12">
        <f t="shared" si="4"/>
        <v>2</v>
      </c>
    </row>
    <row r="13" spans="1:20" ht="16" thickBot="1">
      <c r="A13" s="12">
        <v>8</v>
      </c>
      <c r="B13" s="29" t="s">
        <v>228</v>
      </c>
      <c r="C13" s="12"/>
      <c r="D13" s="15">
        <v>9</v>
      </c>
      <c r="E13" s="15">
        <v>9</v>
      </c>
      <c r="F13" s="15">
        <v>9</v>
      </c>
      <c r="G13" s="15">
        <v>9</v>
      </c>
      <c r="H13" s="13">
        <v>9</v>
      </c>
      <c r="I13" s="13">
        <v>9</v>
      </c>
      <c r="J13" s="14">
        <v>9</v>
      </c>
      <c r="K13" s="15">
        <v>9</v>
      </c>
      <c r="L13" s="47">
        <f t="shared" si="0"/>
        <v>9</v>
      </c>
      <c r="M13" s="50">
        <v>9</v>
      </c>
      <c r="N13" s="53">
        <v>1</v>
      </c>
      <c r="O13" s="13">
        <f t="shared" si="1"/>
        <v>9</v>
      </c>
      <c r="P13" s="50">
        <v>9</v>
      </c>
      <c r="Q13" s="53">
        <v>1</v>
      </c>
      <c r="R13" s="12">
        <f t="shared" si="2"/>
        <v>9</v>
      </c>
      <c r="S13" s="12">
        <f t="shared" si="3"/>
        <v>9</v>
      </c>
      <c r="T13" s="12">
        <f t="shared" si="4"/>
        <v>2</v>
      </c>
    </row>
    <row r="14" spans="1:20" ht="17" thickTop="1" thickBot="1">
      <c r="A14" s="12">
        <v>9</v>
      </c>
      <c r="B14" s="29" t="s">
        <v>229</v>
      </c>
      <c r="C14" s="12"/>
      <c r="D14" s="11">
        <v>7</v>
      </c>
      <c r="E14" s="11">
        <v>7</v>
      </c>
      <c r="F14" s="11">
        <v>7</v>
      </c>
      <c r="G14" s="15">
        <v>7</v>
      </c>
      <c r="H14" s="13">
        <v>7</v>
      </c>
      <c r="I14" s="13">
        <v>7</v>
      </c>
      <c r="J14" s="14">
        <v>7</v>
      </c>
      <c r="K14" s="15">
        <v>7</v>
      </c>
      <c r="L14" s="47">
        <f t="shared" si="0"/>
        <v>7</v>
      </c>
      <c r="M14" s="50">
        <v>7</v>
      </c>
      <c r="N14" s="53">
        <v>1</v>
      </c>
      <c r="O14" s="13">
        <f t="shared" si="1"/>
        <v>7</v>
      </c>
      <c r="P14" s="50">
        <v>7</v>
      </c>
      <c r="Q14" s="53">
        <v>1</v>
      </c>
      <c r="R14" s="12">
        <f t="shared" si="2"/>
        <v>7</v>
      </c>
      <c r="S14" s="12">
        <f t="shared" si="3"/>
        <v>7</v>
      </c>
      <c r="T14" s="12">
        <f t="shared" si="4"/>
        <v>2</v>
      </c>
    </row>
    <row r="15" spans="1:20" ht="16" thickTop="1">
      <c r="A15" s="12">
        <v>10</v>
      </c>
      <c r="B15" s="29" t="s">
        <v>230</v>
      </c>
      <c r="C15" s="12"/>
      <c r="D15" s="11">
        <v>7</v>
      </c>
      <c r="E15" s="11">
        <v>7</v>
      </c>
      <c r="F15" s="11">
        <v>7</v>
      </c>
      <c r="G15" s="15">
        <v>7</v>
      </c>
      <c r="H15" s="13">
        <v>7</v>
      </c>
      <c r="I15" s="13">
        <v>7</v>
      </c>
      <c r="J15" s="14">
        <v>7</v>
      </c>
      <c r="K15" s="15">
        <v>7</v>
      </c>
      <c r="L15" s="47">
        <f t="shared" si="0"/>
        <v>7</v>
      </c>
      <c r="M15" s="50">
        <v>7</v>
      </c>
      <c r="N15" s="53">
        <v>2</v>
      </c>
      <c r="O15" s="13">
        <f t="shared" si="1"/>
        <v>7</v>
      </c>
      <c r="P15" s="50">
        <v>7</v>
      </c>
      <c r="Q15" s="53">
        <v>2</v>
      </c>
      <c r="R15" s="12">
        <f t="shared" si="2"/>
        <v>7</v>
      </c>
      <c r="S15" s="12">
        <f t="shared" si="3"/>
        <v>7</v>
      </c>
      <c r="T15" s="12">
        <f t="shared" si="4"/>
        <v>4</v>
      </c>
    </row>
    <row r="16" spans="1:20">
      <c r="A16" s="12">
        <v>11</v>
      </c>
      <c r="B16" s="29" t="s">
        <v>231</v>
      </c>
      <c r="C16" s="12"/>
      <c r="D16" s="13">
        <v>8</v>
      </c>
      <c r="E16" s="14">
        <v>8</v>
      </c>
      <c r="F16" s="14">
        <v>8</v>
      </c>
      <c r="G16" s="15">
        <v>8</v>
      </c>
      <c r="H16" s="13">
        <v>8</v>
      </c>
      <c r="I16" s="13">
        <v>8</v>
      </c>
      <c r="J16" s="14">
        <v>8</v>
      </c>
      <c r="K16" s="15">
        <v>8</v>
      </c>
      <c r="L16" s="47">
        <f t="shared" si="0"/>
        <v>8</v>
      </c>
      <c r="M16" s="50">
        <v>8</v>
      </c>
      <c r="N16" s="53">
        <v>2</v>
      </c>
      <c r="O16" s="13">
        <f t="shared" si="1"/>
        <v>8</v>
      </c>
      <c r="P16" s="50">
        <v>8</v>
      </c>
      <c r="Q16" s="53">
        <v>2</v>
      </c>
      <c r="R16" s="12">
        <f t="shared" si="2"/>
        <v>8</v>
      </c>
      <c r="S16" s="12">
        <f t="shared" si="3"/>
        <v>8</v>
      </c>
      <c r="T16" s="12">
        <f t="shared" si="4"/>
        <v>4</v>
      </c>
    </row>
    <row r="17" spans="1:20">
      <c r="A17" s="12">
        <v>12</v>
      </c>
      <c r="B17" s="29" t="s">
        <v>232</v>
      </c>
      <c r="C17" s="12"/>
      <c r="D17" s="15">
        <v>9</v>
      </c>
      <c r="E17" s="15">
        <v>9</v>
      </c>
      <c r="F17" s="15">
        <v>9</v>
      </c>
      <c r="G17" s="15">
        <v>9</v>
      </c>
      <c r="H17" s="13">
        <v>9</v>
      </c>
      <c r="I17" s="13">
        <v>9</v>
      </c>
      <c r="J17" s="14">
        <v>9</v>
      </c>
      <c r="K17" s="15">
        <v>9</v>
      </c>
      <c r="L17" s="47">
        <f t="shared" si="0"/>
        <v>9</v>
      </c>
      <c r="M17" s="50">
        <v>9</v>
      </c>
      <c r="N17" s="53">
        <v>1</v>
      </c>
      <c r="O17" s="13">
        <f t="shared" si="1"/>
        <v>9</v>
      </c>
      <c r="P17" s="50">
        <v>9</v>
      </c>
      <c r="Q17" s="53">
        <v>1</v>
      </c>
      <c r="R17" s="12">
        <f t="shared" si="2"/>
        <v>9</v>
      </c>
      <c r="S17" s="12">
        <f t="shared" si="3"/>
        <v>9</v>
      </c>
      <c r="T17" s="12">
        <f t="shared" si="4"/>
        <v>2</v>
      </c>
    </row>
    <row r="18" spans="1:20">
      <c r="A18" s="12">
        <v>13</v>
      </c>
      <c r="B18" s="29" t="s">
        <v>233</v>
      </c>
      <c r="C18" s="12"/>
      <c r="D18" s="15">
        <v>9</v>
      </c>
      <c r="E18" s="15">
        <v>9</v>
      </c>
      <c r="F18" s="15">
        <v>9</v>
      </c>
      <c r="G18" s="15">
        <v>9</v>
      </c>
      <c r="H18" s="13">
        <v>9</v>
      </c>
      <c r="I18" s="13">
        <v>9</v>
      </c>
      <c r="J18" s="14">
        <v>9</v>
      </c>
      <c r="K18" s="15">
        <v>9</v>
      </c>
      <c r="L18" s="47">
        <f t="shared" si="0"/>
        <v>9</v>
      </c>
      <c r="M18" s="50">
        <v>9</v>
      </c>
      <c r="N18" s="53">
        <v>1</v>
      </c>
      <c r="O18" s="13">
        <f t="shared" si="1"/>
        <v>9</v>
      </c>
      <c r="P18" s="50">
        <v>9</v>
      </c>
      <c r="Q18" s="53">
        <v>1</v>
      </c>
      <c r="R18" s="12">
        <f t="shared" si="2"/>
        <v>9</v>
      </c>
      <c r="S18" s="12">
        <f t="shared" si="3"/>
        <v>9</v>
      </c>
      <c r="T18" s="12">
        <f t="shared" si="4"/>
        <v>2</v>
      </c>
    </row>
    <row r="19" spans="1:20">
      <c r="A19" s="12">
        <v>14</v>
      </c>
      <c r="B19" s="29" t="s">
        <v>234</v>
      </c>
      <c r="C19" s="12"/>
      <c r="D19" s="13">
        <v>8</v>
      </c>
      <c r="E19" s="14">
        <v>8</v>
      </c>
      <c r="F19" s="14">
        <v>8</v>
      </c>
      <c r="G19" s="15">
        <v>8</v>
      </c>
      <c r="H19" s="13">
        <v>9</v>
      </c>
      <c r="I19" s="13">
        <v>9</v>
      </c>
      <c r="J19" s="14">
        <v>9</v>
      </c>
      <c r="K19" s="15">
        <v>9</v>
      </c>
      <c r="L19" s="47">
        <f t="shared" si="0"/>
        <v>8</v>
      </c>
      <c r="M19" s="50">
        <v>8</v>
      </c>
      <c r="N19" s="53">
        <v>0</v>
      </c>
      <c r="O19" s="13">
        <f t="shared" si="1"/>
        <v>9</v>
      </c>
      <c r="P19" s="50">
        <v>8</v>
      </c>
      <c r="Q19" s="53">
        <v>1</v>
      </c>
      <c r="R19" s="12">
        <f t="shared" si="2"/>
        <v>9</v>
      </c>
      <c r="S19" s="12">
        <f t="shared" si="3"/>
        <v>8</v>
      </c>
      <c r="T19" s="12">
        <f t="shared" si="4"/>
        <v>1</v>
      </c>
    </row>
    <row r="20" spans="1:20">
      <c r="A20" s="12">
        <v>15</v>
      </c>
      <c r="B20" s="29" t="s">
        <v>235</v>
      </c>
      <c r="C20" s="12"/>
      <c r="D20" s="13">
        <v>8</v>
      </c>
      <c r="E20" s="14">
        <v>8</v>
      </c>
      <c r="F20" s="14">
        <v>8</v>
      </c>
      <c r="G20" s="15">
        <v>8</v>
      </c>
      <c r="H20" s="13">
        <v>9</v>
      </c>
      <c r="I20" s="13">
        <v>9</v>
      </c>
      <c r="J20" s="14">
        <v>9</v>
      </c>
      <c r="K20" s="15">
        <v>9</v>
      </c>
      <c r="L20" s="47">
        <f t="shared" si="0"/>
        <v>8</v>
      </c>
      <c r="M20" s="50">
        <v>8</v>
      </c>
      <c r="N20" s="53">
        <v>1</v>
      </c>
      <c r="O20" s="13">
        <f t="shared" si="1"/>
        <v>9</v>
      </c>
      <c r="P20" s="50">
        <v>8</v>
      </c>
      <c r="Q20" s="53">
        <v>1</v>
      </c>
      <c r="R20" s="12">
        <f t="shared" si="2"/>
        <v>9</v>
      </c>
      <c r="S20" s="12">
        <f t="shared" si="3"/>
        <v>8</v>
      </c>
      <c r="T20" s="12">
        <f t="shared" si="4"/>
        <v>2</v>
      </c>
    </row>
    <row r="21" spans="1:20" ht="16" thickBot="1">
      <c r="A21" s="12">
        <v>16</v>
      </c>
      <c r="B21" s="29" t="s">
        <v>236</v>
      </c>
      <c r="C21" s="12"/>
      <c r="D21" s="13">
        <v>8</v>
      </c>
      <c r="E21" s="14">
        <v>8</v>
      </c>
      <c r="F21" s="14">
        <v>8</v>
      </c>
      <c r="G21" s="15">
        <v>8</v>
      </c>
      <c r="H21" s="13">
        <v>9</v>
      </c>
      <c r="I21" s="13">
        <v>9</v>
      </c>
      <c r="J21" s="14">
        <v>9</v>
      </c>
      <c r="K21" s="15">
        <v>9</v>
      </c>
      <c r="L21" s="47">
        <f t="shared" si="0"/>
        <v>8</v>
      </c>
      <c r="M21" s="50">
        <v>8</v>
      </c>
      <c r="N21" s="53">
        <v>1</v>
      </c>
      <c r="O21" s="13">
        <f t="shared" si="1"/>
        <v>9</v>
      </c>
      <c r="P21" s="50">
        <v>8</v>
      </c>
      <c r="Q21" s="53">
        <v>1</v>
      </c>
      <c r="R21" s="12">
        <f t="shared" si="2"/>
        <v>9</v>
      </c>
      <c r="S21" s="12">
        <f t="shared" si="3"/>
        <v>8</v>
      </c>
      <c r="T21" s="12">
        <f t="shared" si="4"/>
        <v>2</v>
      </c>
    </row>
    <row r="22" spans="1:20" ht="16" thickTop="1">
      <c r="A22" s="12">
        <v>17</v>
      </c>
      <c r="B22" s="29" t="s">
        <v>237</v>
      </c>
      <c r="C22" s="12"/>
      <c r="D22" s="11">
        <v>7</v>
      </c>
      <c r="E22" s="11">
        <v>7</v>
      </c>
      <c r="F22" s="11">
        <v>7</v>
      </c>
      <c r="G22" s="15">
        <v>7</v>
      </c>
      <c r="H22" s="13">
        <v>7</v>
      </c>
      <c r="I22" s="13">
        <v>7</v>
      </c>
      <c r="J22" s="14">
        <v>7</v>
      </c>
      <c r="K22" s="15">
        <v>7</v>
      </c>
      <c r="L22" s="47">
        <f t="shared" si="0"/>
        <v>7</v>
      </c>
      <c r="M22" s="50">
        <v>8</v>
      </c>
      <c r="N22" s="53">
        <v>1</v>
      </c>
      <c r="O22" s="13">
        <f t="shared" si="1"/>
        <v>7</v>
      </c>
      <c r="P22" s="50">
        <v>8</v>
      </c>
      <c r="Q22" s="53">
        <v>1</v>
      </c>
      <c r="R22" s="12">
        <f t="shared" si="2"/>
        <v>7</v>
      </c>
      <c r="S22" s="12">
        <f t="shared" si="3"/>
        <v>8</v>
      </c>
      <c r="T22" s="12">
        <f t="shared" si="4"/>
        <v>2</v>
      </c>
    </row>
    <row r="23" spans="1:20">
      <c r="A23" s="12">
        <v>18</v>
      </c>
      <c r="B23" s="29" t="s">
        <v>238</v>
      </c>
      <c r="C23" s="12"/>
      <c r="D23" s="13">
        <v>6</v>
      </c>
      <c r="E23" s="14">
        <v>6</v>
      </c>
      <c r="F23" s="14">
        <v>6</v>
      </c>
      <c r="G23" s="15">
        <v>6</v>
      </c>
      <c r="H23" s="13">
        <v>7</v>
      </c>
      <c r="I23" s="13">
        <v>7</v>
      </c>
      <c r="J23" s="14">
        <v>7</v>
      </c>
      <c r="K23" s="15">
        <v>7</v>
      </c>
      <c r="L23" s="47">
        <f t="shared" si="0"/>
        <v>6</v>
      </c>
      <c r="M23" s="50">
        <v>7</v>
      </c>
      <c r="N23" s="53">
        <v>1</v>
      </c>
      <c r="O23" s="13">
        <f t="shared" si="1"/>
        <v>7</v>
      </c>
      <c r="P23" s="50">
        <v>7</v>
      </c>
      <c r="Q23" s="53">
        <v>1</v>
      </c>
      <c r="R23" s="12">
        <f t="shared" si="2"/>
        <v>7</v>
      </c>
      <c r="S23" s="12">
        <f t="shared" si="3"/>
        <v>7</v>
      </c>
      <c r="T23" s="12">
        <f t="shared" si="4"/>
        <v>2</v>
      </c>
    </row>
    <row r="24" spans="1:20" ht="16" thickBot="1">
      <c r="A24" s="12">
        <v>19</v>
      </c>
      <c r="B24" s="29" t="s">
        <v>239</v>
      </c>
      <c r="C24" s="12"/>
      <c r="D24" s="15">
        <v>9</v>
      </c>
      <c r="E24" s="15">
        <v>9</v>
      </c>
      <c r="F24" s="15">
        <v>9</v>
      </c>
      <c r="G24" s="15">
        <v>9</v>
      </c>
      <c r="H24" s="13">
        <v>9</v>
      </c>
      <c r="I24" s="13">
        <v>9</v>
      </c>
      <c r="J24" s="14">
        <v>9</v>
      </c>
      <c r="K24" s="15">
        <v>9</v>
      </c>
      <c r="L24" s="47">
        <f t="shared" si="0"/>
        <v>9</v>
      </c>
      <c r="M24" s="50">
        <v>9</v>
      </c>
      <c r="N24" s="53">
        <v>0</v>
      </c>
      <c r="O24" s="13">
        <f t="shared" si="1"/>
        <v>9</v>
      </c>
      <c r="P24" s="50">
        <v>9</v>
      </c>
      <c r="Q24" s="53">
        <v>1</v>
      </c>
      <c r="R24" s="12">
        <f t="shared" si="2"/>
        <v>9</v>
      </c>
      <c r="S24" s="12">
        <f t="shared" si="3"/>
        <v>9</v>
      </c>
      <c r="T24" s="12">
        <f t="shared" si="4"/>
        <v>1</v>
      </c>
    </row>
    <row r="25" spans="1:20" ht="17" thickTop="1" thickBot="1">
      <c r="A25" s="12">
        <v>20</v>
      </c>
      <c r="B25" s="29" t="s">
        <v>240</v>
      </c>
      <c r="C25" s="12"/>
      <c r="D25" s="11">
        <v>7</v>
      </c>
      <c r="E25" s="11">
        <v>7</v>
      </c>
      <c r="F25" s="11">
        <v>7</v>
      </c>
      <c r="G25" s="15">
        <v>7</v>
      </c>
      <c r="H25" s="13">
        <v>7</v>
      </c>
      <c r="I25" s="13">
        <v>7</v>
      </c>
      <c r="J25" s="14">
        <v>7</v>
      </c>
      <c r="K25" s="15">
        <v>7</v>
      </c>
      <c r="L25" s="47">
        <f t="shared" si="0"/>
        <v>7</v>
      </c>
      <c r="M25" s="50">
        <v>8</v>
      </c>
      <c r="N25" s="53">
        <v>2</v>
      </c>
      <c r="O25" s="13">
        <f t="shared" si="1"/>
        <v>7</v>
      </c>
      <c r="P25" s="50">
        <v>8</v>
      </c>
      <c r="Q25" s="53">
        <v>2</v>
      </c>
      <c r="R25" s="12">
        <f t="shared" si="2"/>
        <v>7</v>
      </c>
      <c r="S25" s="12">
        <f t="shared" si="3"/>
        <v>8</v>
      </c>
      <c r="T25" s="12">
        <f t="shared" si="4"/>
        <v>4</v>
      </c>
    </row>
    <row r="26" spans="1:20" ht="16" thickTop="1">
      <c r="A26" s="12">
        <v>21</v>
      </c>
      <c r="B26" s="29" t="s">
        <v>241</v>
      </c>
      <c r="C26" s="12"/>
      <c r="D26" s="11">
        <v>7</v>
      </c>
      <c r="E26" s="11">
        <v>7</v>
      </c>
      <c r="F26" s="11">
        <v>7</v>
      </c>
      <c r="G26" s="15">
        <v>7</v>
      </c>
      <c r="H26" s="13">
        <v>7</v>
      </c>
      <c r="I26" s="13">
        <v>7</v>
      </c>
      <c r="J26" s="14">
        <v>7</v>
      </c>
      <c r="K26" s="15">
        <v>7</v>
      </c>
      <c r="L26" s="47">
        <f t="shared" si="0"/>
        <v>7</v>
      </c>
      <c r="M26" s="50">
        <v>8</v>
      </c>
      <c r="N26" s="53">
        <v>2</v>
      </c>
      <c r="O26" s="13">
        <f t="shared" si="1"/>
        <v>7</v>
      </c>
      <c r="P26" s="50">
        <v>8</v>
      </c>
      <c r="Q26" s="53">
        <v>2</v>
      </c>
      <c r="R26" s="12">
        <f t="shared" si="2"/>
        <v>7</v>
      </c>
      <c r="S26" s="12">
        <f t="shared" si="3"/>
        <v>8</v>
      </c>
      <c r="T26" s="12">
        <f t="shared" si="4"/>
        <v>4</v>
      </c>
    </row>
    <row r="27" spans="1:20" ht="16" thickBot="1">
      <c r="A27" s="12">
        <v>22</v>
      </c>
      <c r="B27" s="29" t="s">
        <v>242</v>
      </c>
      <c r="C27" s="12"/>
      <c r="D27" s="15">
        <v>9</v>
      </c>
      <c r="E27" s="15">
        <v>9</v>
      </c>
      <c r="F27" s="15">
        <v>9</v>
      </c>
      <c r="G27" s="15">
        <v>9</v>
      </c>
      <c r="H27" s="13">
        <v>9</v>
      </c>
      <c r="I27" s="13">
        <v>9</v>
      </c>
      <c r="J27" s="14">
        <v>9</v>
      </c>
      <c r="K27" s="15">
        <v>9</v>
      </c>
      <c r="L27" s="47">
        <f t="shared" si="0"/>
        <v>9</v>
      </c>
      <c r="M27" s="50">
        <v>9</v>
      </c>
      <c r="N27" s="53">
        <v>1</v>
      </c>
      <c r="O27" s="13">
        <f t="shared" si="1"/>
        <v>9</v>
      </c>
      <c r="P27" s="50">
        <v>9</v>
      </c>
      <c r="Q27" s="53">
        <v>1</v>
      </c>
      <c r="R27" s="12">
        <f t="shared" si="2"/>
        <v>9</v>
      </c>
      <c r="S27" s="12">
        <f t="shared" si="3"/>
        <v>9</v>
      </c>
      <c r="T27" s="12">
        <f t="shared" si="4"/>
        <v>2</v>
      </c>
    </row>
    <row r="28" spans="1:20" ht="16" thickTop="1">
      <c r="A28" s="12">
        <v>23</v>
      </c>
      <c r="B28" s="29" t="s">
        <v>243</v>
      </c>
      <c r="C28" s="12"/>
      <c r="D28" s="11">
        <v>7</v>
      </c>
      <c r="E28" s="11">
        <v>7</v>
      </c>
      <c r="F28" s="11">
        <v>7</v>
      </c>
      <c r="G28" s="15">
        <v>7</v>
      </c>
      <c r="H28" s="13">
        <v>8</v>
      </c>
      <c r="I28" s="13">
        <v>8</v>
      </c>
      <c r="J28" s="14">
        <v>8</v>
      </c>
      <c r="K28" s="15">
        <v>8</v>
      </c>
      <c r="L28" s="47">
        <f t="shared" si="0"/>
        <v>7</v>
      </c>
      <c r="M28" s="50">
        <v>8</v>
      </c>
      <c r="N28" s="53">
        <v>1</v>
      </c>
      <c r="O28" s="13">
        <f t="shared" si="1"/>
        <v>8</v>
      </c>
      <c r="P28" s="50">
        <v>8</v>
      </c>
      <c r="Q28" s="53">
        <v>1</v>
      </c>
      <c r="R28" s="12">
        <f t="shared" si="2"/>
        <v>8</v>
      </c>
      <c r="S28" s="12">
        <f t="shared" si="3"/>
        <v>8</v>
      </c>
      <c r="T28" s="12">
        <f t="shared" si="4"/>
        <v>2</v>
      </c>
    </row>
    <row r="29" spans="1:20">
      <c r="A29" s="12">
        <v>24</v>
      </c>
      <c r="B29" s="29" t="s">
        <v>244</v>
      </c>
      <c r="C29" s="12"/>
      <c r="D29" s="15">
        <v>9</v>
      </c>
      <c r="E29" s="15">
        <v>9</v>
      </c>
      <c r="F29" s="15">
        <v>9</v>
      </c>
      <c r="G29" s="15">
        <v>9</v>
      </c>
      <c r="H29" s="13">
        <v>9</v>
      </c>
      <c r="I29" s="13">
        <v>9</v>
      </c>
      <c r="J29" s="14">
        <v>9</v>
      </c>
      <c r="K29" s="15">
        <v>9</v>
      </c>
      <c r="L29" s="47">
        <f t="shared" si="0"/>
        <v>9</v>
      </c>
      <c r="M29" s="50">
        <v>9</v>
      </c>
      <c r="N29" s="53">
        <v>1</v>
      </c>
      <c r="O29" s="13">
        <f t="shared" si="1"/>
        <v>9</v>
      </c>
      <c r="P29" s="50">
        <v>9</v>
      </c>
      <c r="Q29" s="53">
        <v>1</v>
      </c>
      <c r="R29" s="12">
        <f t="shared" si="2"/>
        <v>9</v>
      </c>
      <c r="S29" s="12">
        <f t="shared" si="3"/>
        <v>9</v>
      </c>
      <c r="T29" s="12">
        <f t="shared" si="4"/>
        <v>2</v>
      </c>
    </row>
    <row r="30" spans="1:20">
      <c r="A30" s="12">
        <v>25</v>
      </c>
      <c r="B30" s="29" t="s">
        <v>245</v>
      </c>
      <c r="C30" s="12"/>
      <c r="D30" s="15">
        <v>9</v>
      </c>
      <c r="E30" s="15">
        <v>9</v>
      </c>
      <c r="F30" s="15">
        <v>9</v>
      </c>
      <c r="G30" s="15">
        <v>9</v>
      </c>
      <c r="H30" s="13">
        <v>9</v>
      </c>
      <c r="I30" s="13">
        <v>9</v>
      </c>
      <c r="J30" s="14">
        <v>9</v>
      </c>
      <c r="K30" s="15">
        <v>9</v>
      </c>
      <c r="L30" s="47">
        <f t="shared" si="0"/>
        <v>9</v>
      </c>
      <c r="M30" s="50">
        <v>9</v>
      </c>
      <c r="N30" s="53">
        <v>2</v>
      </c>
      <c r="O30" s="13">
        <f t="shared" si="1"/>
        <v>9</v>
      </c>
      <c r="P30" s="50">
        <v>9</v>
      </c>
      <c r="Q30" s="53">
        <v>2</v>
      </c>
      <c r="R30" s="12">
        <f t="shared" si="2"/>
        <v>9</v>
      </c>
      <c r="S30" s="12">
        <f t="shared" si="3"/>
        <v>9</v>
      </c>
      <c r="T30" s="12">
        <f t="shared" si="4"/>
        <v>4</v>
      </c>
    </row>
    <row r="31" spans="1:20" ht="16" thickBot="1">
      <c r="A31" s="12">
        <v>26</v>
      </c>
      <c r="B31" s="29" t="s">
        <v>246</v>
      </c>
      <c r="C31" s="12"/>
      <c r="D31" s="13">
        <v>8</v>
      </c>
      <c r="E31" s="14">
        <v>8</v>
      </c>
      <c r="F31" s="14">
        <v>8</v>
      </c>
      <c r="G31" s="15">
        <v>8</v>
      </c>
      <c r="H31" s="13">
        <v>8</v>
      </c>
      <c r="I31" s="13">
        <v>8</v>
      </c>
      <c r="J31" s="14">
        <v>8</v>
      </c>
      <c r="K31" s="15">
        <v>8</v>
      </c>
      <c r="L31" s="47">
        <f t="shared" si="0"/>
        <v>8</v>
      </c>
      <c r="M31" s="50">
        <v>9</v>
      </c>
      <c r="N31" s="53">
        <v>1</v>
      </c>
      <c r="O31" s="13">
        <f t="shared" si="1"/>
        <v>8</v>
      </c>
      <c r="P31" s="50">
        <v>9</v>
      </c>
      <c r="Q31" s="53">
        <v>1</v>
      </c>
      <c r="R31" s="12">
        <f t="shared" si="2"/>
        <v>8</v>
      </c>
      <c r="S31" s="12">
        <f t="shared" si="3"/>
        <v>9</v>
      </c>
      <c r="T31" s="12">
        <f t="shared" si="4"/>
        <v>2</v>
      </c>
    </row>
    <row r="32" spans="1:20" ht="17" thickTop="1" thickBot="1">
      <c r="A32" s="22">
        <v>27</v>
      </c>
      <c r="B32" s="31" t="s">
        <v>247</v>
      </c>
      <c r="C32" s="22"/>
      <c r="D32" s="11">
        <v>7</v>
      </c>
      <c r="E32" s="11">
        <v>7</v>
      </c>
      <c r="F32" s="11">
        <v>7</v>
      </c>
      <c r="G32" s="24">
        <v>7</v>
      </c>
      <c r="H32" s="18">
        <v>7</v>
      </c>
      <c r="I32" s="18">
        <v>7</v>
      </c>
      <c r="J32" s="19">
        <v>7</v>
      </c>
      <c r="K32" s="24">
        <v>7</v>
      </c>
      <c r="L32" s="48">
        <f t="shared" si="0"/>
        <v>7</v>
      </c>
      <c r="M32" s="51">
        <v>7</v>
      </c>
      <c r="N32" s="54">
        <v>1</v>
      </c>
      <c r="O32" s="18">
        <f t="shared" si="1"/>
        <v>7</v>
      </c>
      <c r="P32" s="51">
        <v>7</v>
      </c>
      <c r="Q32" s="24">
        <v>2</v>
      </c>
      <c r="R32" s="22">
        <f t="shared" si="2"/>
        <v>7</v>
      </c>
      <c r="S32" s="22">
        <f t="shared" si="3"/>
        <v>7</v>
      </c>
      <c r="T32" s="22">
        <f t="shared" si="4"/>
        <v>3</v>
      </c>
    </row>
    <row r="33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200" zoomScaleNormal="200" zoomScalePageLayoutView="200" workbookViewId="0">
      <selection activeCell="Q23" sqref="Q23"/>
    </sheetView>
  </sheetViews>
  <sheetFormatPr baseColWidth="10" defaultColWidth="8.875" defaultRowHeight="15" x14ac:dyDescent="0"/>
  <cols>
    <col min="1" max="1" width="3.125" customWidth="1"/>
    <col min="2" max="2" width="22.125" customWidth="1"/>
    <col min="3" max="3" width="4.5" customWidth="1"/>
    <col min="4" max="4" width="3.875" customWidth="1"/>
    <col min="5" max="5" width="3.5" customWidth="1"/>
    <col min="6" max="6" width="3.625" customWidth="1"/>
    <col min="7" max="8" width="3.5" customWidth="1"/>
    <col min="9" max="9" width="3.375" customWidth="1"/>
    <col min="10" max="10" width="3.875" customWidth="1"/>
    <col min="11" max="11" width="3.625" customWidth="1"/>
    <col min="12" max="13" width="6.625" customWidth="1"/>
    <col min="14" max="14" width="7.125" customWidth="1"/>
    <col min="15" max="15" width="6.5" customWidth="1"/>
    <col min="16" max="16" width="6.625" customWidth="1"/>
    <col min="17" max="17" width="6.375" customWidth="1"/>
    <col min="18" max="18" width="4" customWidth="1"/>
    <col min="19" max="19" width="4.125" customWidth="1"/>
    <col min="20" max="20" width="4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100.5" customHeight="1" thickTop="1" thickBot="1">
      <c r="A5" s="3"/>
      <c r="B5" s="4" t="s">
        <v>15</v>
      </c>
      <c r="C5" s="5" t="s">
        <v>12</v>
      </c>
      <c r="D5" s="40" t="s">
        <v>0</v>
      </c>
      <c r="E5" s="41" t="s">
        <v>1</v>
      </c>
      <c r="F5" s="41" t="s">
        <v>2</v>
      </c>
      <c r="G5" s="41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6" thickTop="1">
      <c r="A6" s="7">
        <v>1</v>
      </c>
      <c r="B6" s="28" t="s">
        <v>156</v>
      </c>
      <c r="C6" s="7" t="s">
        <v>115</v>
      </c>
      <c r="D6" s="9">
        <v>7</v>
      </c>
      <c r="E6" s="10">
        <v>7</v>
      </c>
      <c r="F6" s="10">
        <v>7</v>
      </c>
      <c r="G6" s="11">
        <v>7</v>
      </c>
      <c r="H6" s="9">
        <v>7</v>
      </c>
      <c r="I6" s="9">
        <v>7</v>
      </c>
      <c r="J6" s="10">
        <v>7</v>
      </c>
      <c r="K6" s="11">
        <v>7</v>
      </c>
      <c r="L6" s="47">
        <f>ROUND(((D6+E6+F6+G6)/4),0)</f>
        <v>7</v>
      </c>
      <c r="M6" s="49">
        <v>7</v>
      </c>
      <c r="N6" s="52">
        <v>2</v>
      </c>
      <c r="O6" s="13">
        <f>ROUND(((H6+I6+J6+K6)/4),0)</f>
        <v>7</v>
      </c>
      <c r="P6" s="49">
        <v>7</v>
      </c>
      <c r="Q6" s="52">
        <v>3</v>
      </c>
      <c r="R6" s="12">
        <f>ROUND(((L6+O6)/2),0)</f>
        <v>7</v>
      </c>
      <c r="S6" s="12">
        <f>ROUND(((M6+P6)/2),0)</f>
        <v>7</v>
      </c>
      <c r="T6" s="7">
        <f>N6+Q6</f>
        <v>5</v>
      </c>
    </row>
    <row r="7" spans="1:20">
      <c r="A7" s="12">
        <v>2</v>
      </c>
      <c r="B7" s="29" t="s">
        <v>157</v>
      </c>
      <c r="C7" s="61" t="s">
        <v>49</v>
      </c>
      <c r="D7" s="44">
        <v>6</v>
      </c>
      <c r="E7" s="45">
        <v>6</v>
      </c>
      <c r="F7" s="14">
        <v>6</v>
      </c>
      <c r="G7" s="15">
        <v>6</v>
      </c>
      <c r="H7" s="13">
        <v>6</v>
      </c>
      <c r="I7" s="13">
        <v>6</v>
      </c>
      <c r="J7" s="14">
        <v>6</v>
      </c>
      <c r="K7" s="15">
        <v>6</v>
      </c>
      <c r="L7" s="47">
        <f>ROUND(((D7+E7+F7+G7)/4),0)</f>
        <v>6</v>
      </c>
      <c r="M7" s="50">
        <v>7</v>
      </c>
      <c r="N7" s="53">
        <v>4</v>
      </c>
      <c r="O7" s="13">
        <f>ROUND(((H7+I7+J7+K7)/4),0)</f>
        <v>6</v>
      </c>
      <c r="P7" s="50">
        <v>7</v>
      </c>
      <c r="Q7" s="53">
        <v>6</v>
      </c>
      <c r="R7" s="12">
        <f>ROUND(((L7+O7)/2),0)</f>
        <v>6</v>
      </c>
      <c r="S7" s="12">
        <f>ROUND(((M7+P7)/2),0)</f>
        <v>7</v>
      </c>
      <c r="T7" s="12">
        <f>N7+Q7</f>
        <v>10</v>
      </c>
    </row>
    <row r="8" spans="1:20">
      <c r="A8" s="12">
        <v>3</v>
      </c>
      <c r="B8" s="28" t="s">
        <v>129</v>
      </c>
      <c r="C8" s="62" t="s">
        <v>78</v>
      </c>
      <c r="D8" s="13">
        <v>8</v>
      </c>
      <c r="E8" s="14">
        <v>8</v>
      </c>
      <c r="F8" s="14">
        <v>8</v>
      </c>
      <c r="G8" s="15">
        <v>8</v>
      </c>
      <c r="H8" s="13">
        <v>8</v>
      </c>
      <c r="I8" s="13">
        <v>8</v>
      </c>
      <c r="J8" s="14">
        <v>8</v>
      </c>
      <c r="K8" s="15">
        <v>8</v>
      </c>
      <c r="L8" s="47">
        <f t="shared" ref="L8:L27" si="0">ROUND(((D8+E8+F8+G8)/4),0)</f>
        <v>8</v>
      </c>
      <c r="M8" s="50">
        <v>8</v>
      </c>
      <c r="N8" s="53">
        <v>1</v>
      </c>
      <c r="O8" s="13">
        <f t="shared" ref="O8:O27" si="1">ROUND(((H8+I8+J8+K8)/4),0)</f>
        <v>8</v>
      </c>
      <c r="P8" s="50">
        <v>8</v>
      </c>
      <c r="Q8" s="53">
        <v>1</v>
      </c>
      <c r="R8" s="12">
        <f t="shared" ref="R8:R27" si="2">ROUND(((L8+O8)/2),0)</f>
        <v>8</v>
      </c>
      <c r="S8" s="12">
        <f t="shared" ref="S8:S27" si="3">ROUND(((M8+P8)/2),0)</f>
        <v>8</v>
      </c>
      <c r="T8" s="12">
        <f t="shared" ref="T8:T27" si="4">N8+Q8</f>
        <v>2</v>
      </c>
    </row>
    <row r="9" spans="1:20">
      <c r="A9" s="12">
        <v>4</v>
      </c>
      <c r="B9" s="29" t="s">
        <v>130</v>
      </c>
      <c r="C9" s="12" t="s">
        <v>125</v>
      </c>
      <c r="D9" s="13">
        <v>6</v>
      </c>
      <c r="E9" s="14">
        <v>6</v>
      </c>
      <c r="F9" s="14">
        <v>6</v>
      </c>
      <c r="G9" s="15">
        <v>6</v>
      </c>
      <c r="H9" s="13">
        <v>6</v>
      </c>
      <c r="I9" s="13">
        <v>6</v>
      </c>
      <c r="J9" s="14">
        <v>6</v>
      </c>
      <c r="K9" s="15">
        <v>6</v>
      </c>
      <c r="L9" s="47">
        <f t="shared" si="0"/>
        <v>6</v>
      </c>
      <c r="M9" s="50">
        <v>7</v>
      </c>
      <c r="N9" s="53">
        <v>1</v>
      </c>
      <c r="O9" s="13">
        <f t="shared" si="1"/>
        <v>6</v>
      </c>
      <c r="P9" s="50">
        <v>7</v>
      </c>
      <c r="Q9" s="53">
        <v>1</v>
      </c>
      <c r="R9" s="12">
        <f t="shared" si="2"/>
        <v>6</v>
      </c>
      <c r="S9" s="12">
        <f t="shared" si="3"/>
        <v>7</v>
      </c>
      <c r="T9" s="12">
        <f t="shared" si="4"/>
        <v>2</v>
      </c>
    </row>
    <row r="10" spans="1:20">
      <c r="A10" s="12">
        <v>5</v>
      </c>
      <c r="B10" s="29" t="s">
        <v>131</v>
      </c>
      <c r="C10" s="12" t="s">
        <v>31</v>
      </c>
      <c r="D10" s="13">
        <v>8</v>
      </c>
      <c r="E10" s="14">
        <v>8</v>
      </c>
      <c r="F10" s="14">
        <v>8</v>
      </c>
      <c r="G10" s="15">
        <v>8</v>
      </c>
      <c r="H10" s="13">
        <v>8</v>
      </c>
      <c r="I10" s="13">
        <v>8</v>
      </c>
      <c r="J10" s="14">
        <v>8</v>
      </c>
      <c r="K10" s="15">
        <v>8</v>
      </c>
      <c r="L10" s="47">
        <f t="shared" si="0"/>
        <v>8</v>
      </c>
      <c r="M10" s="50">
        <v>8</v>
      </c>
      <c r="N10" s="53">
        <v>1</v>
      </c>
      <c r="O10" s="13">
        <f t="shared" si="1"/>
        <v>8</v>
      </c>
      <c r="P10" s="50">
        <v>8</v>
      </c>
      <c r="Q10" s="53">
        <v>1</v>
      </c>
      <c r="R10" s="12">
        <f t="shared" si="2"/>
        <v>8</v>
      </c>
      <c r="S10" s="12">
        <f t="shared" si="3"/>
        <v>8</v>
      </c>
      <c r="T10" s="12">
        <f t="shared" si="4"/>
        <v>2</v>
      </c>
    </row>
    <row r="11" spans="1:20">
      <c r="A11" s="12">
        <v>6</v>
      </c>
      <c r="B11" s="29" t="s">
        <v>132</v>
      </c>
      <c r="C11" s="12" t="s">
        <v>28</v>
      </c>
      <c r="D11" s="13">
        <v>7</v>
      </c>
      <c r="E11" s="14">
        <v>7</v>
      </c>
      <c r="F11" s="14">
        <v>7</v>
      </c>
      <c r="G11" s="15">
        <v>7</v>
      </c>
      <c r="H11" s="13">
        <v>7</v>
      </c>
      <c r="I11" s="13">
        <v>7</v>
      </c>
      <c r="J11" s="14">
        <v>7</v>
      </c>
      <c r="K11" s="15">
        <v>7</v>
      </c>
      <c r="L11" s="47">
        <f t="shared" si="0"/>
        <v>7</v>
      </c>
      <c r="M11" s="50">
        <v>7</v>
      </c>
      <c r="N11" s="53">
        <v>1</v>
      </c>
      <c r="O11" s="13">
        <f t="shared" si="1"/>
        <v>7</v>
      </c>
      <c r="P11" s="50">
        <v>7</v>
      </c>
      <c r="Q11" s="53">
        <v>1</v>
      </c>
      <c r="R11" s="12">
        <f t="shared" si="2"/>
        <v>7</v>
      </c>
      <c r="S11" s="12">
        <f t="shared" si="3"/>
        <v>7</v>
      </c>
      <c r="T11" s="12">
        <f t="shared" si="4"/>
        <v>2</v>
      </c>
    </row>
    <row r="12" spans="1:20">
      <c r="A12" s="12">
        <v>7</v>
      </c>
      <c r="B12" s="29" t="s">
        <v>133</v>
      </c>
      <c r="C12" s="12" t="s">
        <v>79</v>
      </c>
      <c r="D12" s="44">
        <v>9</v>
      </c>
      <c r="E12" s="45">
        <v>9</v>
      </c>
      <c r="F12" s="14">
        <v>9</v>
      </c>
      <c r="G12" s="15">
        <v>9</v>
      </c>
      <c r="H12" s="13">
        <v>9</v>
      </c>
      <c r="I12" s="13">
        <v>9</v>
      </c>
      <c r="J12" s="14">
        <v>9</v>
      </c>
      <c r="K12" s="15">
        <v>9</v>
      </c>
      <c r="L12" s="47">
        <f t="shared" si="0"/>
        <v>9</v>
      </c>
      <c r="M12" s="50">
        <v>9</v>
      </c>
      <c r="N12" s="53">
        <v>0</v>
      </c>
      <c r="O12" s="13">
        <f t="shared" si="1"/>
        <v>9</v>
      </c>
      <c r="P12" s="50">
        <v>9</v>
      </c>
      <c r="Q12" s="53">
        <v>2</v>
      </c>
      <c r="R12" s="12">
        <f t="shared" si="2"/>
        <v>9</v>
      </c>
      <c r="S12" s="12">
        <f t="shared" si="3"/>
        <v>9</v>
      </c>
      <c r="T12" s="12">
        <f t="shared" si="4"/>
        <v>2</v>
      </c>
    </row>
    <row r="13" spans="1:20">
      <c r="A13" s="12">
        <v>8</v>
      </c>
      <c r="B13" s="29" t="s">
        <v>134</v>
      </c>
      <c r="C13" s="12" t="s">
        <v>33</v>
      </c>
      <c r="D13" s="44">
        <v>9</v>
      </c>
      <c r="E13" s="44">
        <v>9</v>
      </c>
      <c r="F13" s="44">
        <v>9</v>
      </c>
      <c r="G13" s="15">
        <v>9</v>
      </c>
      <c r="H13" s="13">
        <v>9</v>
      </c>
      <c r="I13" s="13">
        <v>9</v>
      </c>
      <c r="J13" s="14">
        <v>9</v>
      </c>
      <c r="K13" s="15">
        <v>9</v>
      </c>
      <c r="L13" s="47">
        <f t="shared" si="0"/>
        <v>9</v>
      </c>
      <c r="M13" s="50">
        <v>9</v>
      </c>
      <c r="N13" s="53">
        <v>4</v>
      </c>
      <c r="O13" s="13">
        <f t="shared" si="1"/>
        <v>9</v>
      </c>
      <c r="P13" s="50">
        <v>9</v>
      </c>
      <c r="Q13" s="53">
        <v>4</v>
      </c>
      <c r="R13" s="12">
        <f t="shared" si="2"/>
        <v>9</v>
      </c>
      <c r="S13" s="12">
        <f t="shared" si="3"/>
        <v>9</v>
      </c>
      <c r="T13" s="12">
        <f t="shared" si="4"/>
        <v>8</v>
      </c>
    </row>
    <row r="14" spans="1:20">
      <c r="A14" s="12">
        <v>9</v>
      </c>
      <c r="B14" s="29" t="s">
        <v>135</v>
      </c>
      <c r="C14" s="12" t="s">
        <v>49</v>
      </c>
      <c r="D14" s="13">
        <v>6</v>
      </c>
      <c r="E14" s="14">
        <v>6</v>
      </c>
      <c r="F14" s="14">
        <v>6</v>
      </c>
      <c r="G14" s="15">
        <v>6</v>
      </c>
      <c r="H14" s="13">
        <v>6</v>
      </c>
      <c r="I14" s="13">
        <v>6</v>
      </c>
      <c r="J14" s="14">
        <v>6</v>
      </c>
      <c r="K14" s="15">
        <v>6</v>
      </c>
      <c r="L14" s="47">
        <f t="shared" si="0"/>
        <v>6</v>
      </c>
      <c r="M14" s="50">
        <v>7</v>
      </c>
      <c r="N14" s="53">
        <v>1</v>
      </c>
      <c r="O14" s="13">
        <f t="shared" si="1"/>
        <v>6</v>
      </c>
      <c r="P14" s="50">
        <v>7</v>
      </c>
      <c r="Q14" s="53">
        <v>1</v>
      </c>
      <c r="R14" s="12">
        <f t="shared" si="2"/>
        <v>6</v>
      </c>
      <c r="S14" s="12">
        <f t="shared" si="3"/>
        <v>7</v>
      </c>
      <c r="T14" s="12">
        <f t="shared" si="4"/>
        <v>2</v>
      </c>
    </row>
    <row r="15" spans="1:20">
      <c r="A15" s="12">
        <v>10</v>
      </c>
      <c r="B15" s="29" t="s">
        <v>136</v>
      </c>
      <c r="C15" s="12" t="s">
        <v>28</v>
      </c>
      <c r="D15" s="13">
        <v>7</v>
      </c>
      <c r="E15" s="14">
        <v>7</v>
      </c>
      <c r="F15" s="14">
        <v>7</v>
      </c>
      <c r="G15" s="15">
        <v>7</v>
      </c>
      <c r="H15" s="13">
        <v>7</v>
      </c>
      <c r="I15" s="13">
        <v>7</v>
      </c>
      <c r="J15" s="14">
        <v>7</v>
      </c>
      <c r="K15" s="15">
        <v>7</v>
      </c>
      <c r="L15" s="47">
        <f t="shared" si="0"/>
        <v>7</v>
      </c>
      <c r="M15" s="50">
        <v>7</v>
      </c>
      <c r="N15" s="53">
        <v>1</v>
      </c>
      <c r="O15" s="13">
        <f t="shared" si="1"/>
        <v>7</v>
      </c>
      <c r="P15" s="50">
        <v>7</v>
      </c>
      <c r="Q15" s="53">
        <v>1</v>
      </c>
      <c r="R15" s="12">
        <f t="shared" si="2"/>
        <v>7</v>
      </c>
      <c r="S15" s="12">
        <f t="shared" si="3"/>
        <v>7</v>
      </c>
      <c r="T15" s="12">
        <f t="shared" si="4"/>
        <v>2</v>
      </c>
    </row>
    <row r="16" spans="1:20">
      <c r="A16" s="12">
        <v>11</v>
      </c>
      <c r="B16" s="29" t="s">
        <v>137</v>
      </c>
      <c r="C16" s="12" t="s">
        <v>33</v>
      </c>
      <c r="D16" s="13">
        <v>9</v>
      </c>
      <c r="E16" s="14">
        <v>9</v>
      </c>
      <c r="F16" s="14">
        <v>9</v>
      </c>
      <c r="G16" s="15">
        <v>9</v>
      </c>
      <c r="H16" s="13">
        <v>9</v>
      </c>
      <c r="I16" s="13">
        <v>9</v>
      </c>
      <c r="J16" s="14">
        <v>9</v>
      </c>
      <c r="K16" s="15">
        <v>9</v>
      </c>
      <c r="L16" s="47">
        <f t="shared" si="0"/>
        <v>9</v>
      </c>
      <c r="M16" s="50">
        <v>9</v>
      </c>
      <c r="N16" s="53">
        <v>0</v>
      </c>
      <c r="O16" s="13">
        <f t="shared" si="1"/>
        <v>9</v>
      </c>
      <c r="P16" s="50">
        <v>9</v>
      </c>
      <c r="Q16" s="53">
        <v>1</v>
      </c>
      <c r="R16" s="12">
        <f t="shared" si="2"/>
        <v>9</v>
      </c>
      <c r="S16" s="12">
        <f t="shared" si="3"/>
        <v>9</v>
      </c>
      <c r="T16" s="12">
        <f t="shared" si="4"/>
        <v>1</v>
      </c>
    </row>
    <row r="17" spans="1:21">
      <c r="A17" s="12">
        <v>12</v>
      </c>
      <c r="B17" s="29" t="s">
        <v>138</v>
      </c>
      <c r="C17" s="12" t="s">
        <v>117</v>
      </c>
      <c r="D17" s="13">
        <v>7</v>
      </c>
      <c r="E17" s="14">
        <v>7</v>
      </c>
      <c r="F17" s="14">
        <v>7</v>
      </c>
      <c r="G17" s="15">
        <v>7</v>
      </c>
      <c r="H17" s="13">
        <v>7</v>
      </c>
      <c r="I17" s="13">
        <v>7</v>
      </c>
      <c r="J17" s="14">
        <v>7</v>
      </c>
      <c r="K17" s="15">
        <v>7</v>
      </c>
      <c r="L17" s="47">
        <f t="shared" si="0"/>
        <v>7</v>
      </c>
      <c r="M17" s="50">
        <v>7</v>
      </c>
      <c r="N17" s="53">
        <v>0</v>
      </c>
      <c r="O17" s="13">
        <f t="shared" si="1"/>
        <v>7</v>
      </c>
      <c r="P17" s="50">
        <v>7</v>
      </c>
      <c r="Q17" s="53">
        <v>1</v>
      </c>
      <c r="R17" s="12">
        <f t="shared" si="2"/>
        <v>7</v>
      </c>
      <c r="S17" s="12">
        <f t="shared" si="3"/>
        <v>7</v>
      </c>
      <c r="T17" s="12">
        <f t="shared" si="4"/>
        <v>1</v>
      </c>
    </row>
    <row r="18" spans="1:21">
      <c r="A18" s="12">
        <v>13</v>
      </c>
      <c r="B18" s="29" t="s">
        <v>139</v>
      </c>
      <c r="C18" s="12" t="s">
        <v>31</v>
      </c>
      <c r="D18" s="13">
        <v>9</v>
      </c>
      <c r="E18" s="14">
        <v>9</v>
      </c>
      <c r="F18" s="14">
        <v>9</v>
      </c>
      <c r="G18" s="15">
        <v>9</v>
      </c>
      <c r="H18" s="13">
        <v>9</v>
      </c>
      <c r="I18" s="13">
        <v>9</v>
      </c>
      <c r="J18" s="14">
        <v>9</v>
      </c>
      <c r="K18" s="15">
        <v>9</v>
      </c>
      <c r="L18" s="47">
        <f t="shared" si="0"/>
        <v>9</v>
      </c>
      <c r="M18" s="50">
        <v>9</v>
      </c>
      <c r="N18" s="53">
        <v>0</v>
      </c>
      <c r="O18" s="13">
        <f t="shared" si="1"/>
        <v>9</v>
      </c>
      <c r="P18" s="50">
        <v>9</v>
      </c>
      <c r="Q18" s="53">
        <v>1</v>
      </c>
      <c r="R18" s="12">
        <f t="shared" si="2"/>
        <v>9</v>
      </c>
      <c r="S18" s="12">
        <f t="shared" si="3"/>
        <v>9</v>
      </c>
      <c r="T18" s="12">
        <f t="shared" si="4"/>
        <v>1</v>
      </c>
    </row>
    <row r="19" spans="1:21">
      <c r="A19" s="12">
        <v>14</v>
      </c>
      <c r="B19" s="29" t="s">
        <v>140</v>
      </c>
      <c r="C19" s="12" t="s">
        <v>31</v>
      </c>
      <c r="D19" s="13">
        <v>9</v>
      </c>
      <c r="E19" s="14">
        <v>9</v>
      </c>
      <c r="F19" s="14">
        <v>9</v>
      </c>
      <c r="G19" s="15">
        <v>9</v>
      </c>
      <c r="H19" s="13">
        <v>9</v>
      </c>
      <c r="I19" s="13">
        <v>9</v>
      </c>
      <c r="J19" s="14">
        <v>9</v>
      </c>
      <c r="K19" s="15">
        <v>9</v>
      </c>
      <c r="L19" s="47">
        <f t="shared" si="0"/>
        <v>9</v>
      </c>
      <c r="M19" s="50">
        <v>9</v>
      </c>
      <c r="N19" s="53">
        <v>1</v>
      </c>
      <c r="O19" s="13">
        <f t="shared" si="1"/>
        <v>9</v>
      </c>
      <c r="P19" s="50">
        <v>9</v>
      </c>
      <c r="Q19" s="53">
        <v>1</v>
      </c>
      <c r="R19" s="12">
        <f t="shared" si="2"/>
        <v>9</v>
      </c>
      <c r="S19" s="12">
        <f t="shared" si="3"/>
        <v>9</v>
      </c>
      <c r="T19" s="12">
        <f t="shared" si="4"/>
        <v>2</v>
      </c>
    </row>
    <row r="20" spans="1:21">
      <c r="A20" s="12">
        <v>15</v>
      </c>
      <c r="B20" s="29" t="s">
        <v>141</v>
      </c>
      <c r="C20" s="12" t="s">
        <v>117</v>
      </c>
      <c r="D20" s="13">
        <v>8</v>
      </c>
      <c r="E20" s="14">
        <v>8</v>
      </c>
      <c r="F20" s="14">
        <v>8</v>
      </c>
      <c r="G20" s="15">
        <v>8</v>
      </c>
      <c r="H20" s="13">
        <v>8</v>
      </c>
      <c r="I20" s="13">
        <v>8</v>
      </c>
      <c r="J20" s="14">
        <v>8</v>
      </c>
      <c r="K20" s="15">
        <v>8</v>
      </c>
      <c r="L20" s="47">
        <f t="shared" si="0"/>
        <v>8</v>
      </c>
      <c r="M20" s="50">
        <v>8</v>
      </c>
      <c r="N20" s="53">
        <v>1</v>
      </c>
      <c r="O20" s="13">
        <f t="shared" si="1"/>
        <v>8</v>
      </c>
      <c r="P20" s="50">
        <v>8</v>
      </c>
      <c r="Q20" s="53">
        <v>1</v>
      </c>
      <c r="R20" s="12">
        <f t="shared" si="2"/>
        <v>8</v>
      </c>
      <c r="S20" s="12">
        <f t="shared" si="3"/>
        <v>8</v>
      </c>
      <c r="T20" s="12">
        <f t="shared" si="4"/>
        <v>2</v>
      </c>
    </row>
    <row r="21" spans="1:21">
      <c r="A21" s="12">
        <v>16</v>
      </c>
      <c r="B21" s="29" t="s">
        <v>142</v>
      </c>
      <c r="C21" s="12" t="s">
        <v>33</v>
      </c>
      <c r="D21" s="13">
        <v>8</v>
      </c>
      <c r="E21" s="14">
        <v>8</v>
      </c>
      <c r="F21" s="14">
        <v>8</v>
      </c>
      <c r="G21" s="15">
        <v>8</v>
      </c>
      <c r="H21" s="13">
        <v>8</v>
      </c>
      <c r="I21" s="13">
        <v>8</v>
      </c>
      <c r="J21" s="14">
        <v>8</v>
      </c>
      <c r="K21" s="15">
        <v>8</v>
      </c>
      <c r="L21" s="47">
        <f t="shared" si="0"/>
        <v>8</v>
      </c>
      <c r="M21" s="50">
        <v>8</v>
      </c>
      <c r="N21" s="53">
        <v>1</v>
      </c>
      <c r="O21" s="13">
        <f t="shared" si="1"/>
        <v>8</v>
      </c>
      <c r="P21" s="50">
        <v>8</v>
      </c>
      <c r="Q21" s="53">
        <v>1</v>
      </c>
      <c r="R21" s="12">
        <f t="shared" si="2"/>
        <v>8</v>
      </c>
      <c r="S21" s="12">
        <f t="shared" si="3"/>
        <v>8</v>
      </c>
      <c r="T21" s="12">
        <f t="shared" si="4"/>
        <v>2</v>
      </c>
    </row>
    <row r="22" spans="1:21">
      <c r="A22" s="12">
        <v>17</v>
      </c>
      <c r="B22" s="29" t="s">
        <v>143</v>
      </c>
      <c r="C22" s="12" t="s">
        <v>28</v>
      </c>
      <c r="D22" s="13">
        <v>8</v>
      </c>
      <c r="E22" s="14">
        <v>8</v>
      </c>
      <c r="F22" s="14">
        <v>8</v>
      </c>
      <c r="G22" s="15">
        <v>8</v>
      </c>
      <c r="H22" s="13">
        <v>9</v>
      </c>
      <c r="I22" s="13">
        <v>9</v>
      </c>
      <c r="J22" s="14">
        <v>9</v>
      </c>
      <c r="K22" s="15">
        <v>9</v>
      </c>
      <c r="L22" s="47">
        <f t="shared" si="0"/>
        <v>8</v>
      </c>
      <c r="M22" s="50">
        <v>8</v>
      </c>
      <c r="N22" s="53">
        <v>1</v>
      </c>
      <c r="O22" s="13">
        <f t="shared" si="1"/>
        <v>9</v>
      </c>
      <c r="P22" s="50">
        <v>8</v>
      </c>
      <c r="Q22" s="53">
        <v>1</v>
      </c>
      <c r="R22" s="12">
        <f t="shared" si="2"/>
        <v>9</v>
      </c>
      <c r="S22" s="12">
        <f t="shared" si="3"/>
        <v>8</v>
      </c>
      <c r="T22" s="12">
        <f t="shared" si="4"/>
        <v>2</v>
      </c>
    </row>
    <row r="23" spans="1:21">
      <c r="A23" s="12">
        <v>18</v>
      </c>
      <c r="B23" s="29" t="s">
        <v>144</v>
      </c>
      <c r="C23" s="12" t="s">
        <v>145</v>
      </c>
      <c r="D23" s="13">
        <v>7</v>
      </c>
      <c r="E23" s="14">
        <v>7</v>
      </c>
      <c r="F23" s="14">
        <v>7</v>
      </c>
      <c r="G23" s="15">
        <v>7</v>
      </c>
      <c r="H23" s="13">
        <v>7</v>
      </c>
      <c r="I23" s="13">
        <v>7</v>
      </c>
      <c r="J23" s="14">
        <v>8</v>
      </c>
      <c r="K23" s="15">
        <v>8</v>
      </c>
      <c r="L23" s="47">
        <f t="shared" si="0"/>
        <v>7</v>
      </c>
      <c r="M23" s="50">
        <v>8</v>
      </c>
      <c r="N23" s="53">
        <v>6</v>
      </c>
      <c r="O23" s="13">
        <f t="shared" si="1"/>
        <v>8</v>
      </c>
      <c r="P23" s="50">
        <v>8</v>
      </c>
      <c r="Q23" s="53">
        <v>8</v>
      </c>
      <c r="R23" s="12">
        <f t="shared" si="2"/>
        <v>8</v>
      </c>
      <c r="S23" s="12">
        <f t="shared" si="3"/>
        <v>8</v>
      </c>
      <c r="T23" s="12">
        <f t="shared" si="4"/>
        <v>14</v>
      </c>
    </row>
    <row r="24" spans="1:21">
      <c r="A24" s="12">
        <v>19</v>
      </c>
      <c r="B24" s="29" t="s">
        <v>146</v>
      </c>
      <c r="C24" s="12" t="s">
        <v>117</v>
      </c>
      <c r="D24" s="13">
        <v>9</v>
      </c>
      <c r="E24" s="14">
        <v>9</v>
      </c>
      <c r="F24" s="14">
        <v>9</v>
      </c>
      <c r="G24" s="15">
        <v>9</v>
      </c>
      <c r="H24" s="13">
        <v>9</v>
      </c>
      <c r="I24" s="13">
        <v>9</v>
      </c>
      <c r="J24" s="14">
        <v>9</v>
      </c>
      <c r="K24" s="15">
        <v>9</v>
      </c>
      <c r="L24" s="47">
        <f t="shared" si="0"/>
        <v>9</v>
      </c>
      <c r="M24" s="50">
        <v>8</v>
      </c>
      <c r="N24" s="53">
        <v>1</v>
      </c>
      <c r="O24" s="13">
        <f t="shared" si="1"/>
        <v>9</v>
      </c>
      <c r="P24" s="50">
        <v>8</v>
      </c>
      <c r="Q24" s="53">
        <v>1</v>
      </c>
      <c r="R24" s="12">
        <f t="shared" si="2"/>
        <v>9</v>
      </c>
      <c r="S24" s="12">
        <f t="shared" si="3"/>
        <v>8</v>
      </c>
      <c r="T24" s="12">
        <f t="shared" si="4"/>
        <v>2</v>
      </c>
    </row>
    <row r="25" spans="1:21">
      <c r="A25" s="12">
        <v>20</v>
      </c>
      <c r="B25" s="29" t="s">
        <v>147</v>
      </c>
      <c r="C25" s="12" t="s">
        <v>28</v>
      </c>
      <c r="D25" s="13">
        <v>9</v>
      </c>
      <c r="E25" s="14">
        <v>9</v>
      </c>
      <c r="F25" s="14">
        <v>9</v>
      </c>
      <c r="G25" s="15">
        <v>9</v>
      </c>
      <c r="H25" s="13">
        <v>9</v>
      </c>
      <c r="I25" s="13">
        <v>9</v>
      </c>
      <c r="J25" s="14">
        <v>9</v>
      </c>
      <c r="K25" s="15">
        <v>9</v>
      </c>
      <c r="L25" s="47">
        <f t="shared" si="0"/>
        <v>9</v>
      </c>
      <c r="M25" s="50">
        <v>9</v>
      </c>
      <c r="N25" s="53">
        <v>1</v>
      </c>
      <c r="O25" s="13">
        <f t="shared" si="1"/>
        <v>9</v>
      </c>
      <c r="P25" s="50">
        <v>9</v>
      </c>
      <c r="Q25" s="53">
        <v>1</v>
      </c>
      <c r="R25" s="12">
        <f t="shared" si="2"/>
        <v>9</v>
      </c>
      <c r="S25" s="12">
        <f t="shared" si="3"/>
        <v>9</v>
      </c>
      <c r="T25" s="12">
        <f t="shared" si="4"/>
        <v>2</v>
      </c>
    </row>
    <row r="26" spans="1:21">
      <c r="A26" s="12">
        <v>21</v>
      </c>
      <c r="B26" s="29" t="s">
        <v>148</v>
      </c>
      <c r="C26" s="12" t="s">
        <v>31</v>
      </c>
      <c r="D26" s="13">
        <v>9</v>
      </c>
      <c r="E26" s="14">
        <v>9</v>
      </c>
      <c r="F26" s="14">
        <v>9</v>
      </c>
      <c r="G26" s="15">
        <v>9</v>
      </c>
      <c r="H26" s="13">
        <v>9</v>
      </c>
      <c r="I26" s="13">
        <v>9</v>
      </c>
      <c r="J26" s="14">
        <v>9</v>
      </c>
      <c r="K26" s="15">
        <v>9</v>
      </c>
      <c r="L26" s="47">
        <f t="shared" si="0"/>
        <v>9</v>
      </c>
      <c r="M26" s="50">
        <v>9</v>
      </c>
      <c r="N26" s="53">
        <v>1</v>
      </c>
      <c r="O26" s="13">
        <f t="shared" si="1"/>
        <v>9</v>
      </c>
      <c r="P26" s="50">
        <v>9</v>
      </c>
      <c r="Q26" s="53">
        <v>1</v>
      </c>
      <c r="R26" s="12">
        <f t="shared" si="2"/>
        <v>9</v>
      </c>
      <c r="S26" s="12">
        <f t="shared" si="3"/>
        <v>9</v>
      </c>
      <c r="T26" s="12">
        <f t="shared" si="4"/>
        <v>2</v>
      </c>
      <c r="U26" s="1"/>
    </row>
    <row r="27" spans="1:21" ht="16" thickBot="1">
      <c r="A27" s="22">
        <v>22</v>
      </c>
      <c r="B27" s="31" t="s">
        <v>149</v>
      </c>
      <c r="C27" s="22" t="s">
        <v>31</v>
      </c>
      <c r="D27" s="18">
        <v>8</v>
      </c>
      <c r="E27" s="19">
        <v>8</v>
      </c>
      <c r="F27" s="19">
        <v>8</v>
      </c>
      <c r="G27" s="24">
        <v>8</v>
      </c>
      <c r="H27" s="18">
        <v>8</v>
      </c>
      <c r="I27" s="18">
        <v>8</v>
      </c>
      <c r="J27" s="19">
        <v>8</v>
      </c>
      <c r="K27" s="24">
        <v>8</v>
      </c>
      <c r="L27" s="48">
        <f t="shared" si="0"/>
        <v>8</v>
      </c>
      <c r="M27" s="51">
        <v>8</v>
      </c>
      <c r="N27" s="54">
        <v>1</v>
      </c>
      <c r="O27" s="18">
        <f t="shared" si="1"/>
        <v>8</v>
      </c>
      <c r="P27" s="51">
        <v>8</v>
      </c>
      <c r="Q27" s="54">
        <v>1</v>
      </c>
      <c r="R27" s="22">
        <f t="shared" si="2"/>
        <v>8</v>
      </c>
      <c r="S27" s="22">
        <f t="shared" si="3"/>
        <v>8</v>
      </c>
      <c r="T27" s="22">
        <f t="shared" si="4"/>
        <v>2</v>
      </c>
      <c r="U27" s="1"/>
    </row>
    <row r="28" spans="1:21" ht="16" thickTop="1"/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="200" zoomScaleNormal="200" zoomScalePageLayoutView="200" workbookViewId="0">
      <selection activeCell="Q17" sqref="Q17"/>
    </sheetView>
  </sheetViews>
  <sheetFormatPr baseColWidth="10" defaultColWidth="8.875" defaultRowHeight="15" x14ac:dyDescent="0"/>
  <cols>
    <col min="1" max="1" width="3.125" customWidth="1"/>
    <col min="2" max="2" width="22.125" customWidth="1"/>
    <col min="3" max="3" width="4.5" customWidth="1"/>
    <col min="4" max="4" width="3.875" customWidth="1"/>
    <col min="5" max="5" width="3.5" customWidth="1"/>
    <col min="6" max="6" width="3.625" customWidth="1"/>
    <col min="7" max="8" width="3.5" customWidth="1"/>
    <col min="9" max="9" width="3.375" customWidth="1"/>
    <col min="10" max="10" width="3.875" customWidth="1"/>
    <col min="11" max="11" width="3.625" customWidth="1"/>
    <col min="12" max="13" width="6.625" customWidth="1"/>
    <col min="14" max="14" width="7.125" customWidth="1"/>
    <col min="15" max="15" width="6.5" customWidth="1"/>
    <col min="16" max="16" width="6.625" customWidth="1"/>
    <col min="17" max="17" width="6.375" customWidth="1"/>
    <col min="18" max="18" width="4" customWidth="1"/>
    <col min="19" max="19" width="4.125" customWidth="1"/>
    <col min="20" max="20" width="4" customWidth="1"/>
  </cols>
  <sheetData>
    <row r="1" spans="1:20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8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9" thickBot="1">
      <c r="A4" s="65" t="s">
        <v>26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75" customHeight="1" thickTop="1" thickBot="1">
      <c r="A5" s="3"/>
      <c r="B5" s="4" t="s">
        <v>15</v>
      </c>
      <c r="C5" s="5" t="s">
        <v>12</v>
      </c>
      <c r="D5" s="6" t="s">
        <v>0</v>
      </c>
      <c r="E5" s="26" t="s">
        <v>1</v>
      </c>
      <c r="F5" s="26" t="s">
        <v>2</v>
      </c>
      <c r="G5" s="26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33" t="s">
        <v>8</v>
      </c>
      <c r="M5" s="34" t="s">
        <v>10</v>
      </c>
      <c r="N5" s="35" t="s">
        <v>13</v>
      </c>
      <c r="O5" s="33" t="s">
        <v>9</v>
      </c>
      <c r="P5" s="34" t="s">
        <v>11</v>
      </c>
      <c r="Q5" s="36" t="s">
        <v>14</v>
      </c>
      <c r="R5" s="37" t="s">
        <v>16</v>
      </c>
      <c r="S5" s="38" t="s">
        <v>18</v>
      </c>
      <c r="T5" s="39" t="s">
        <v>17</v>
      </c>
    </row>
    <row r="6" spans="1:20" ht="16" thickTop="1">
      <c r="A6" s="7">
        <v>1</v>
      </c>
      <c r="B6" s="28" t="s">
        <v>150</v>
      </c>
      <c r="C6" s="7" t="s">
        <v>28</v>
      </c>
      <c r="D6" s="9">
        <v>7</v>
      </c>
      <c r="E6" s="10">
        <v>7</v>
      </c>
      <c r="F6" s="10">
        <v>7</v>
      </c>
      <c r="G6" s="11">
        <v>7</v>
      </c>
      <c r="H6" s="9">
        <v>7</v>
      </c>
      <c r="I6" s="9">
        <v>7</v>
      </c>
      <c r="J6" s="10">
        <v>7</v>
      </c>
      <c r="K6" s="11">
        <v>7</v>
      </c>
      <c r="L6" s="47">
        <f>ROUND(((D6+E6+F6+G6)/4),0)</f>
        <v>7</v>
      </c>
      <c r="M6" s="49">
        <v>7</v>
      </c>
      <c r="N6" s="52">
        <v>1</v>
      </c>
      <c r="O6" s="13">
        <f>ROUND(((H6+I6+J6+K6)/4),0)</f>
        <v>7</v>
      </c>
      <c r="P6" s="49">
        <v>7</v>
      </c>
      <c r="Q6" s="52">
        <v>2</v>
      </c>
      <c r="R6" s="12">
        <f>ROUND(((L6+O6)/2),0)</f>
        <v>7</v>
      </c>
      <c r="S6" s="12">
        <f>ROUND(((M6+P6)/2),0)</f>
        <v>7</v>
      </c>
      <c r="T6" s="7">
        <f>N6+Q6</f>
        <v>3</v>
      </c>
    </row>
    <row r="7" spans="1:20">
      <c r="A7" s="12">
        <v>2</v>
      </c>
      <c r="B7" s="29" t="s">
        <v>151</v>
      </c>
      <c r="C7" s="12" t="s">
        <v>33</v>
      </c>
      <c r="D7" s="13">
        <v>8</v>
      </c>
      <c r="E7" s="14">
        <v>8</v>
      </c>
      <c r="F7" s="14">
        <v>8</v>
      </c>
      <c r="G7" s="15">
        <v>8</v>
      </c>
      <c r="H7" s="13">
        <v>8</v>
      </c>
      <c r="I7" s="13">
        <v>8</v>
      </c>
      <c r="J7" s="14">
        <v>8</v>
      </c>
      <c r="K7" s="15">
        <v>8</v>
      </c>
      <c r="L7" s="47">
        <f>ROUND(((D7+E7+F7+G7)/4),0)</f>
        <v>8</v>
      </c>
      <c r="M7" s="50">
        <v>8</v>
      </c>
      <c r="N7" s="53">
        <v>1</v>
      </c>
      <c r="O7" s="13">
        <f>ROUND(((H7+I7+J7+K7)/4),0)</f>
        <v>8</v>
      </c>
      <c r="P7" s="50">
        <v>8</v>
      </c>
      <c r="Q7" s="53">
        <v>1</v>
      </c>
      <c r="R7" s="12">
        <f>ROUND(((L7+O7)/2),0)</f>
        <v>8</v>
      </c>
      <c r="S7" s="12">
        <f>ROUND(((M7+P7)/2),0)</f>
        <v>8</v>
      </c>
      <c r="T7" s="12">
        <f>N7+Q7</f>
        <v>2</v>
      </c>
    </row>
    <row r="8" spans="1:20">
      <c r="A8" s="12">
        <v>3</v>
      </c>
      <c r="B8" s="29" t="s">
        <v>152</v>
      </c>
      <c r="C8" s="12" t="s">
        <v>33</v>
      </c>
      <c r="D8" s="13">
        <v>8</v>
      </c>
      <c r="E8" s="14">
        <v>8</v>
      </c>
      <c r="F8" s="14">
        <v>8</v>
      </c>
      <c r="G8" s="15">
        <v>8</v>
      </c>
      <c r="H8" s="13">
        <v>8</v>
      </c>
      <c r="I8" s="13">
        <v>8</v>
      </c>
      <c r="J8" s="14">
        <v>8</v>
      </c>
      <c r="K8" s="15">
        <v>8</v>
      </c>
      <c r="L8" s="47">
        <f t="shared" ref="L8:L22" si="0">ROUND(((D8+E8+F8+G8)/4),0)</f>
        <v>8</v>
      </c>
      <c r="M8" s="50">
        <v>8</v>
      </c>
      <c r="N8" s="53">
        <v>1</v>
      </c>
      <c r="O8" s="13">
        <f t="shared" ref="O8:O22" si="1">ROUND(((H8+I8+J8+K8)/4),0)</f>
        <v>8</v>
      </c>
      <c r="P8" s="50">
        <v>8</v>
      </c>
      <c r="Q8" s="53">
        <v>1</v>
      </c>
      <c r="R8" s="12">
        <f t="shared" ref="R8:R22" si="2">ROUND(((L8+O8)/2),0)</f>
        <v>8</v>
      </c>
      <c r="S8" s="12">
        <f t="shared" ref="S8:S21" si="3">ROUND(((M8+P8)/2),0)</f>
        <v>8</v>
      </c>
      <c r="T8" s="12">
        <f t="shared" ref="T8:T22" si="4">N8+Q8</f>
        <v>2</v>
      </c>
    </row>
    <row r="9" spans="1:20">
      <c r="A9" s="12">
        <v>4</v>
      </c>
      <c r="B9" s="29" t="s">
        <v>153</v>
      </c>
      <c r="C9" s="12" t="s">
        <v>154</v>
      </c>
      <c r="D9" s="13">
        <v>7</v>
      </c>
      <c r="E9" s="14">
        <v>7</v>
      </c>
      <c r="F9" s="14">
        <v>7</v>
      </c>
      <c r="G9" s="15">
        <v>7</v>
      </c>
      <c r="H9" s="13">
        <v>7</v>
      </c>
      <c r="I9" s="13">
        <v>7</v>
      </c>
      <c r="J9" s="14">
        <v>7</v>
      </c>
      <c r="K9" s="15">
        <v>7</v>
      </c>
      <c r="L9" s="47">
        <f t="shared" si="0"/>
        <v>7</v>
      </c>
      <c r="M9" s="50">
        <v>8</v>
      </c>
      <c r="N9" s="53">
        <v>3</v>
      </c>
      <c r="O9" s="13">
        <f t="shared" si="1"/>
        <v>7</v>
      </c>
      <c r="P9" s="50">
        <v>8</v>
      </c>
      <c r="Q9" s="53">
        <v>5</v>
      </c>
      <c r="R9" s="12">
        <f t="shared" si="2"/>
        <v>7</v>
      </c>
      <c r="S9" s="12">
        <f t="shared" si="3"/>
        <v>8</v>
      </c>
      <c r="T9" s="12">
        <f t="shared" si="4"/>
        <v>8</v>
      </c>
    </row>
    <row r="10" spans="1:20">
      <c r="A10" s="12">
        <v>5</v>
      </c>
      <c r="B10" s="29" t="s">
        <v>155</v>
      </c>
      <c r="C10" s="12" t="s">
        <v>31</v>
      </c>
      <c r="D10" s="13">
        <v>9</v>
      </c>
      <c r="E10" s="14">
        <v>9</v>
      </c>
      <c r="F10" s="14">
        <v>9</v>
      </c>
      <c r="G10" s="15">
        <v>9</v>
      </c>
      <c r="H10" s="13">
        <v>10</v>
      </c>
      <c r="I10" s="13">
        <v>10</v>
      </c>
      <c r="J10" s="14">
        <v>10</v>
      </c>
      <c r="K10" s="15">
        <v>10</v>
      </c>
      <c r="L10" s="47">
        <f t="shared" si="0"/>
        <v>9</v>
      </c>
      <c r="M10" s="50">
        <v>9</v>
      </c>
      <c r="N10" s="53">
        <v>0</v>
      </c>
      <c r="O10" s="13">
        <f t="shared" si="1"/>
        <v>10</v>
      </c>
      <c r="P10" s="50">
        <v>9</v>
      </c>
      <c r="Q10" s="53">
        <v>1</v>
      </c>
      <c r="R10" s="12">
        <f t="shared" si="2"/>
        <v>10</v>
      </c>
      <c r="S10" s="12">
        <f t="shared" si="3"/>
        <v>9</v>
      </c>
      <c r="T10" s="12">
        <f t="shared" si="4"/>
        <v>1</v>
      </c>
    </row>
    <row r="11" spans="1:20">
      <c r="A11" s="12">
        <v>6</v>
      </c>
      <c r="B11" s="29" t="s">
        <v>158</v>
      </c>
      <c r="C11" s="12" t="s">
        <v>31</v>
      </c>
      <c r="D11" s="13">
        <v>9</v>
      </c>
      <c r="E11" s="14">
        <v>9</v>
      </c>
      <c r="F11" s="14">
        <v>9</v>
      </c>
      <c r="G11" s="15">
        <v>9</v>
      </c>
      <c r="H11" s="13">
        <v>10</v>
      </c>
      <c r="I11" s="13">
        <v>10</v>
      </c>
      <c r="J11" s="14">
        <v>10</v>
      </c>
      <c r="K11" s="15">
        <v>10</v>
      </c>
      <c r="L11" s="47">
        <f t="shared" si="0"/>
        <v>9</v>
      </c>
      <c r="M11" s="50">
        <v>9</v>
      </c>
      <c r="N11" s="53">
        <v>0</v>
      </c>
      <c r="O11" s="13">
        <f t="shared" si="1"/>
        <v>10</v>
      </c>
      <c r="P11" s="50">
        <v>9</v>
      </c>
      <c r="Q11" s="53">
        <v>1</v>
      </c>
      <c r="R11" s="12">
        <f t="shared" si="2"/>
        <v>10</v>
      </c>
      <c r="S11" s="12">
        <f t="shared" si="3"/>
        <v>9</v>
      </c>
      <c r="T11" s="12">
        <f t="shared" si="4"/>
        <v>1</v>
      </c>
    </row>
    <row r="12" spans="1:20">
      <c r="A12" s="12">
        <v>7</v>
      </c>
      <c r="B12" s="29" t="s">
        <v>159</v>
      </c>
      <c r="C12" s="12" t="s">
        <v>31</v>
      </c>
      <c r="D12" s="13">
        <v>9</v>
      </c>
      <c r="E12" s="14">
        <v>9</v>
      </c>
      <c r="F12" s="14">
        <v>9</v>
      </c>
      <c r="G12" s="15">
        <v>9</v>
      </c>
      <c r="H12" s="13">
        <v>9</v>
      </c>
      <c r="I12" s="13">
        <v>9</v>
      </c>
      <c r="J12" s="14">
        <v>9</v>
      </c>
      <c r="K12" s="15">
        <v>9</v>
      </c>
      <c r="L12" s="47">
        <f t="shared" si="0"/>
        <v>9</v>
      </c>
      <c r="M12" s="50">
        <v>8</v>
      </c>
      <c r="N12" s="53">
        <v>1</v>
      </c>
      <c r="O12" s="13">
        <f t="shared" si="1"/>
        <v>9</v>
      </c>
      <c r="P12" s="50">
        <v>8</v>
      </c>
      <c r="Q12" s="53">
        <v>2</v>
      </c>
      <c r="R12" s="12">
        <f t="shared" si="2"/>
        <v>9</v>
      </c>
      <c r="S12" s="12">
        <f t="shared" si="3"/>
        <v>8</v>
      </c>
      <c r="T12" s="12">
        <f t="shared" si="4"/>
        <v>3</v>
      </c>
    </row>
    <row r="13" spans="1:20">
      <c r="A13" s="12">
        <v>8</v>
      </c>
      <c r="B13" s="29" t="s">
        <v>160</v>
      </c>
      <c r="C13" s="12" t="s">
        <v>78</v>
      </c>
      <c r="D13" s="13">
        <v>9</v>
      </c>
      <c r="E13" s="14">
        <v>9</v>
      </c>
      <c r="F13" s="14">
        <v>9</v>
      </c>
      <c r="G13" s="15">
        <v>9</v>
      </c>
      <c r="H13" s="13">
        <v>9</v>
      </c>
      <c r="I13" s="13">
        <v>9</v>
      </c>
      <c r="J13" s="14">
        <v>9</v>
      </c>
      <c r="K13" s="15">
        <v>9</v>
      </c>
      <c r="L13" s="47">
        <f t="shared" si="0"/>
        <v>9</v>
      </c>
      <c r="M13" s="50">
        <v>7</v>
      </c>
      <c r="N13" s="53">
        <v>2</v>
      </c>
      <c r="O13" s="13">
        <f t="shared" si="1"/>
        <v>9</v>
      </c>
      <c r="P13" s="50">
        <v>7</v>
      </c>
      <c r="Q13" s="53">
        <v>2</v>
      </c>
      <c r="R13" s="12">
        <f t="shared" si="2"/>
        <v>9</v>
      </c>
      <c r="S13" s="12">
        <f t="shared" si="3"/>
        <v>7</v>
      </c>
      <c r="T13" s="12">
        <f t="shared" si="4"/>
        <v>4</v>
      </c>
    </row>
    <row r="14" spans="1:20">
      <c r="A14" s="12">
        <v>9</v>
      </c>
      <c r="B14" s="29" t="s">
        <v>161</v>
      </c>
      <c r="C14" s="12" t="s">
        <v>78</v>
      </c>
      <c r="D14" s="13">
        <v>7</v>
      </c>
      <c r="E14" s="14">
        <v>7</v>
      </c>
      <c r="F14" s="14">
        <v>7</v>
      </c>
      <c r="G14" s="15">
        <v>7</v>
      </c>
      <c r="H14" s="13">
        <v>8</v>
      </c>
      <c r="I14" s="13">
        <v>8</v>
      </c>
      <c r="J14" s="14">
        <v>8</v>
      </c>
      <c r="K14" s="15">
        <v>8</v>
      </c>
      <c r="L14" s="47">
        <f t="shared" si="0"/>
        <v>7</v>
      </c>
      <c r="M14" s="50">
        <v>7</v>
      </c>
      <c r="N14" s="53">
        <v>1</v>
      </c>
      <c r="O14" s="13">
        <f t="shared" si="1"/>
        <v>8</v>
      </c>
      <c r="P14" s="50">
        <v>7</v>
      </c>
      <c r="Q14" s="53">
        <v>1</v>
      </c>
      <c r="R14" s="12">
        <f t="shared" si="2"/>
        <v>8</v>
      </c>
      <c r="S14" s="12">
        <f t="shared" si="3"/>
        <v>7</v>
      </c>
      <c r="T14" s="12">
        <f t="shared" si="4"/>
        <v>2</v>
      </c>
    </row>
    <row r="15" spans="1:20">
      <c r="A15" s="12">
        <v>10</v>
      </c>
      <c r="B15" s="29" t="s">
        <v>162</v>
      </c>
      <c r="C15" s="12" t="s">
        <v>33</v>
      </c>
      <c r="D15" s="13">
        <v>8</v>
      </c>
      <c r="E15" s="14">
        <v>8</v>
      </c>
      <c r="F15" s="14">
        <v>8</v>
      </c>
      <c r="G15" s="15">
        <v>8</v>
      </c>
      <c r="H15" s="13">
        <v>8</v>
      </c>
      <c r="I15" s="13">
        <v>8</v>
      </c>
      <c r="J15" s="14">
        <v>8</v>
      </c>
      <c r="K15" s="15">
        <v>8</v>
      </c>
      <c r="L15" s="47">
        <f t="shared" si="0"/>
        <v>8</v>
      </c>
      <c r="M15" s="50">
        <v>8</v>
      </c>
      <c r="N15" s="53">
        <v>0</v>
      </c>
      <c r="O15" s="13">
        <f t="shared" si="1"/>
        <v>8</v>
      </c>
      <c r="P15" s="50">
        <v>8</v>
      </c>
      <c r="Q15" s="53">
        <v>1</v>
      </c>
      <c r="R15" s="12">
        <f t="shared" si="2"/>
        <v>8</v>
      </c>
      <c r="S15" s="12">
        <f t="shared" si="3"/>
        <v>8</v>
      </c>
      <c r="T15" s="12">
        <f t="shared" si="4"/>
        <v>1</v>
      </c>
    </row>
    <row r="16" spans="1:20">
      <c r="A16" s="12">
        <v>11</v>
      </c>
      <c r="B16" s="29" t="s">
        <v>163</v>
      </c>
      <c r="C16" s="12" t="s">
        <v>78</v>
      </c>
      <c r="D16" s="13">
        <v>9</v>
      </c>
      <c r="E16" s="14">
        <v>9</v>
      </c>
      <c r="F16" s="14">
        <v>9</v>
      </c>
      <c r="G16" s="15">
        <v>9</v>
      </c>
      <c r="H16" s="13">
        <v>9</v>
      </c>
      <c r="I16" s="13">
        <v>9</v>
      </c>
      <c r="J16" s="14">
        <v>9</v>
      </c>
      <c r="K16" s="15">
        <v>9</v>
      </c>
      <c r="L16" s="47">
        <f t="shared" si="0"/>
        <v>9</v>
      </c>
      <c r="M16" s="50">
        <v>8</v>
      </c>
      <c r="N16" s="53">
        <v>1</v>
      </c>
      <c r="O16" s="13">
        <f t="shared" si="1"/>
        <v>9</v>
      </c>
      <c r="P16" s="50">
        <v>8</v>
      </c>
      <c r="Q16" s="53">
        <v>1</v>
      </c>
      <c r="R16" s="12">
        <f t="shared" si="2"/>
        <v>9</v>
      </c>
      <c r="S16" s="12">
        <f t="shared" si="3"/>
        <v>8</v>
      </c>
      <c r="T16" s="12">
        <f t="shared" si="4"/>
        <v>2</v>
      </c>
    </row>
    <row r="17" spans="1:20">
      <c r="A17" s="12">
        <v>12</v>
      </c>
      <c r="B17" s="29" t="s">
        <v>164</v>
      </c>
      <c r="C17" s="12" t="s">
        <v>31</v>
      </c>
      <c r="D17" s="13">
        <v>8</v>
      </c>
      <c r="E17" s="14">
        <v>8</v>
      </c>
      <c r="F17" s="14">
        <v>8</v>
      </c>
      <c r="G17" s="15">
        <v>8</v>
      </c>
      <c r="H17" s="13">
        <v>8</v>
      </c>
      <c r="I17" s="13">
        <v>8</v>
      </c>
      <c r="J17" s="14">
        <v>8</v>
      </c>
      <c r="K17" s="15">
        <v>8</v>
      </c>
      <c r="L17" s="47">
        <f t="shared" si="0"/>
        <v>8</v>
      </c>
      <c r="M17" s="50">
        <v>8</v>
      </c>
      <c r="N17" s="53">
        <v>0</v>
      </c>
      <c r="O17" s="13">
        <f t="shared" si="1"/>
        <v>8</v>
      </c>
      <c r="P17" s="50">
        <v>8</v>
      </c>
      <c r="Q17" s="53">
        <v>1</v>
      </c>
      <c r="R17" s="12">
        <f t="shared" si="2"/>
        <v>8</v>
      </c>
      <c r="S17" s="12">
        <f t="shared" si="3"/>
        <v>8</v>
      </c>
      <c r="T17" s="12">
        <f t="shared" si="4"/>
        <v>1</v>
      </c>
    </row>
    <row r="18" spans="1:20">
      <c r="A18" s="12">
        <v>13</v>
      </c>
      <c r="B18" s="29" t="s">
        <v>165</v>
      </c>
      <c r="C18" s="12" t="s">
        <v>33</v>
      </c>
      <c r="D18" s="13">
        <v>8</v>
      </c>
      <c r="E18" s="14">
        <v>8</v>
      </c>
      <c r="F18" s="14">
        <v>8</v>
      </c>
      <c r="G18" s="15">
        <v>8</v>
      </c>
      <c r="H18" s="13">
        <v>8</v>
      </c>
      <c r="I18" s="13">
        <v>8</v>
      </c>
      <c r="J18" s="14">
        <v>8</v>
      </c>
      <c r="K18" s="15">
        <v>8</v>
      </c>
      <c r="L18" s="47">
        <f t="shared" si="0"/>
        <v>8</v>
      </c>
      <c r="M18" s="50">
        <v>8</v>
      </c>
      <c r="N18" s="53">
        <v>1</v>
      </c>
      <c r="O18" s="13">
        <f t="shared" si="1"/>
        <v>8</v>
      </c>
      <c r="P18" s="50">
        <v>8</v>
      </c>
      <c r="Q18" s="53">
        <v>1</v>
      </c>
      <c r="R18" s="12">
        <f t="shared" si="2"/>
        <v>8</v>
      </c>
      <c r="S18" s="12">
        <f t="shared" si="3"/>
        <v>8</v>
      </c>
      <c r="T18" s="12">
        <f t="shared" si="4"/>
        <v>2</v>
      </c>
    </row>
    <row r="19" spans="1:20">
      <c r="A19" s="12">
        <v>14</v>
      </c>
      <c r="B19" s="29" t="s">
        <v>166</v>
      </c>
      <c r="C19" s="12" t="s">
        <v>58</v>
      </c>
      <c r="D19" s="13">
        <v>8</v>
      </c>
      <c r="E19" s="14">
        <v>8</v>
      </c>
      <c r="F19" s="14">
        <v>8</v>
      </c>
      <c r="G19" s="15">
        <v>8</v>
      </c>
      <c r="H19" s="13">
        <v>8</v>
      </c>
      <c r="I19" s="13">
        <v>8</v>
      </c>
      <c r="J19" s="14">
        <v>8</v>
      </c>
      <c r="K19" s="15">
        <v>8</v>
      </c>
      <c r="L19" s="47">
        <f t="shared" si="0"/>
        <v>8</v>
      </c>
      <c r="M19" s="50">
        <v>8</v>
      </c>
      <c r="N19" s="53">
        <v>1</v>
      </c>
      <c r="O19" s="13">
        <f t="shared" si="1"/>
        <v>8</v>
      </c>
      <c r="P19" s="50">
        <v>8</v>
      </c>
      <c r="Q19" s="53">
        <v>1</v>
      </c>
      <c r="R19" s="12">
        <f t="shared" si="2"/>
        <v>8</v>
      </c>
      <c r="S19" s="12">
        <f t="shared" si="3"/>
        <v>8</v>
      </c>
      <c r="T19" s="12">
        <f t="shared" si="4"/>
        <v>2</v>
      </c>
    </row>
    <row r="20" spans="1:20">
      <c r="A20" s="12">
        <v>15</v>
      </c>
      <c r="B20" s="29" t="s">
        <v>167</v>
      </c>
      <c r="C20" s="12" t="s">
        <v>33</v>
      </c>
      <c r="D20" s="13">
        <v>8</v>
      </c>
      <c r="E20" s="14">
        <v>8</v>
      </c>
      <c r="F20" s="14">
        <v>8</v>
      </c>
      <c r="G20" s="15">
        <v>8</v>
      </c>
      <c r="H20" s="13">
        <v>8</v>
      </c>
      <c r="I20" s="13">
        <v>8</v>
      </c>
      <c r="J20" s="14">
        <v>8</v>
      </c>
      <c r="K20" s="15">
        <v>8</v>
      </c>
      <c r="L20" s="47">
        <f t="shared" si="0"/>
        <v>8</v>
      </c>
      <c r="M20" s="50">
        <v>7</v>
      </c>
      <c r="N20" s="53">
        <v>2</v>
      </c>
      <c r="O20" s="13">
        <f t="shared" si="1"/>
        <v>8</v>
      </c>
      <c r="P20" s="50">
        <v>7</v>
      </c>
      <c r="Q20" s="53">
        <v>2</v>
      </c>
      <c r="R20" s="12">
        <f t="shared" si="2"/>
        <v>8</v>
      </c>
      <c r="S20" s="12">
        <f t="shared" si="3"/>
        <v>7</v>
      </c>
      <c r="T20" s="12">
        <f t="shared" si="4"/>
        <v>4</v>
      </c>
    </row>
    <row r="21" spans="1:20">
      <c r="A21" s="12">
        <v>16</v>
      </c>
      <c r="B21" s="29" t="s">
        <v>168</v>
      </c>
      <c r="C21" s="12" t="s">
        <v>78</v>
      </c>
      <c r="D21" s="13">
        <v>9</v>
      </c>
      <c r="E21" s="14">
        <v>9</v>
      </c>
      <c r="F21" s="14">
        <v>9</v>
      </c>
      <c r="G21" s="15">
        <v>9</v>
      </c>
      <c r="H21" s="13">
        <v>10</v>
      </c>
      <c r="I21" s="13">
        <v>10</v>
      </c>
      <c r="J21" s="14">
        <v>10</v>
      </c>
      <c r="K21" s="15">
        <v>10</v>
      </c>
      <c r="L21" s="47">
        <f t="shared" si="0"/>
        <v>9</v>
      </c>
      <c r="M21" s="50">
        <v>8</v>
      </c>
      <c r="N21" s="53">
        <v>2</v>
      </c>
      <c r="O21" s="13">
        <f t="shared" si="1"/>
        <v>10</v>
      </c>
      <c r="P21" s="50">
        <v>8</v>
      </c>
      <c r="Q21" s="53">
        <v>2</v>
      </c>
      <c r="R21" s="12">
        <f t="shared" si="2"/>
        <v>10</v>
      </c>
      <c r="S21" s="12">
        <f t="shared" si="3"/>
        <v>8</v>
      </c>
      <c r="T21" s="12">
        <f t="shared" si="4"/>
        <v>4</v>
      </c>
    </row>
    <row r="22" spans="1:20" ht="16" thickBot="1">
      <c r="A22" s="22">
        <v>17</v>
      </c>
      <c r="B22" s="31" t="s">
        <v>169</v>
      </c>
      <c r="C22" s="22" t="s">
        <v>33</v>
      </c>
      <c r="D22" s="18">
        <v>7</v>
      </c>
      <c r="E22" s="19">
        <v>7</v>
      </c>
      <c r="F22" s="19">
        <v>7</v>
      </c>
      <c r="G22" s="24">
        <v>7</v>
      </c>
      <c r="H22" s="18">
        <v>8</v>
      </c>
      <c r="I22" s="18">
        <v>8</v>
      </c>
      <c r="J22" s="19">
        <v>8</v>
      </c>
      <c r="K22" s="24">
        <v>8</v>
      </c>
      <c r="L22" s="48">
        <f t="shared" si="0"/>
        <v>7</v>
      </c>
      <c r="M22" s="51">
        <v>8</v>
      </c>
      <c r="N22" s="54">
        <v>2</v>
      </c>
      <c r="O22" s="18">
        <f t="shared" si="1"/>
        <v>8</v>
      </c>
      <c r="P22" s="51">
        <v>8</v>
      </c>
      <c r="Q22" s="54">
        <v>2</v>
      </c>
      <c r="R22" s="22">
        <f t="shared" si="2"/>
        <v>8</v>
      </c>
      <c r="S22" s="22">
        <f>ROUND(((M22+P22)/2),0)</f>
        <v>8</v>
      </c>
      <c r="T22" s="22">
        <f t="shared" si="4"/>
        <v>4</v>
      </c>
    </row>
    <row r="23" spans="1:20" ht="16" thickTop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</sheetData>
  <mergeCells count="3">
    <mergeCell ref="A1:T2"/>
    <mergeCell ref="A3:T3"/>
    <mergeCell ref="A4:T4"/>
  </mergeCells>
  <phoneticPr fontId="7" type="noConversion"/>
  <pageMargins left="0.70000000000000007" right="0.70000000000000007" top="0.75000000000000011" bottom="0.75000000000000011" header="0.30000000000000004" footer="0.30000000000000004"/>
  <pageSetup paperSize="9" scale="8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1°A</vt:lpstr>
      <vt:lpstr>2°A</vt:lpstr>
      <vt:lpstr>3°A</vt:lpstr>
      <vt:lpstr>1°B</vt:lpstr>
      <vt:lpstr>2°B</vt:lpstr>
      <vt:lpstr>3°B</vt:lpstr>
      <vt:lpstr>1°C</vt:lpstr>
      <vt:lpstr>2°C</vt:lpstr>
      <vt:lpstr>3°C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Silvestro Vespoli</dc:creator>
  <cp:lastModifiedBy>Gennaro Vespoli</cp:lastModifiedBy>
  <cp:lastPrinted>2014-05-28T07:32:22Z</cp:lastPrinted>
  <dcterms:created xsi:type="dcterms:W3CDTF">2012-11-23T12:57:22Z</dcterms:created>
  <dcterms:modified xsi:type="dcterms:W3CDTF">2014-05-28T07:35:40Z</dcterms:modified>
</cp:coreProperties>
</file>